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465" windowWidth="9630" windowHeight="10635" activeTab="0"/>
  </bookViews>
  <sheets>
    <sheet name="Kosztorys ofertowy" sheetId="1" r:id="rId1"/>
  </sheets>
  <definedNames>
    <definedName name="_xlnm.Print_Area" localSheetId="0">'Kosztorys ofertowy'!$A$1:$H$131</definedName>
  </definedNames>
  <calcPr fullCalcOnLoad="1"/>
</workbook>
</file>

<file path=xl/sharedStrings.xml><?xml version="1.0" encoding="utf-8"?>
<sst xmlns="http://schemas.openxmlformats.org/spreadsheetml/2006/main" count="307" uniqueCount="172">
  <si>
    <t>Lp.</t>
  </si>
  <si>
    <t>Jedn.przedm.</t>
  </si>
  <si>
    <t>Ilość</t>
  </si>
  <si>
    <t>ROBOTY PRZYGOTOWAWCZE</t>
  </si>
  <si>
    <t>m3</t>
  </si>
  <si>
    <t>m2</t>
  </si>
  <si>
    <t>m</t>
  </si>
  <si>
    <t>szt.</t>
  </si>
  <si>
    <t>ROBOTY ZIEMNE</t>
  </si>
  <si>
    <t>PODBUDOWY</t>
  </si>
  <si>
    <t>Koryto wraz z profilowaniem i zagęszczaniem podłoża</t>
  </si>
  <si>
    <t>Mechaniczne profilowanie i zagęszczenie podłoża pod warstwy konstrukcyjne nawierzchni w gruncie kat. I-IV</t>
  </si>
  <si>
    <t>Oczyszczenie i skropienie warstw konstrukcji</t>
  </si>
  <si>
    <t>Podbudowa z kruszywa łamanego stabilizowanego mechanicznie</t>
  </si>
  <si>
    <t>Podbudowa z betonu asfaltowego</t>
  </si>
  <si>
    <t>NAWIERZCHNIE</t>
  </si>
  <si>
    <t>Nawierzchnia z kostki kamiennej</t>
  </si>
  <si>
    <t>Oznakowanie poziome</t>
  </si>
  <si>
    <t>Oznakowanie pionowe</t>
  </si>
  <si>
    <t>ELEMENTY ULIC</t>
  </si>
  <si>
    <t>Nr STWiORB</t>
  </si>
  <si>
    <t>Wyszczególnienie elementów rozliczeniowych</t>
  </si>
  <si>
    <t>Nawierzchnia z mieszanki mastyksowo-grysowej (SMA)</t>
  </si>
  <si>
    <t>kpl</t>
  </si>
  <si>
    <t>Oznakowanie poziome nawierzchni bitumicznych - na zimno, za pomocą mas chemoutwardzalnych grubowarstwowe- oznakowanie gładkie</t>
  </si>
  <si>
    <t>Rozebranie elementów dróg i ulic</t>
  </si>
  <si>
    <t>Obsługa geodezyjna</t>
  </si>
  <si>
    <t>Regulacja skrzynek żeliwnych na zasuwach i zaworach (gaz, woda, hydrant)</t>
  </si>
  <si>
    <t>OGÓŁEM  NETTO</t>
  </si>
  <si>
    <t xml:space="preserve">Podbudowa pomocnicza z kruszywa łamanego stabilizowanego mechanicznie 0/31,5 - gr. 20 cm </t>
  </si>
  <si>
    <t>Wykonanie nawierzchni z mieszanki mastyksowo-grysowej (SMA 8 PMB 45/80-55), gr. 4 cm</t>
  </si>
  <si>
    <t>Nawierzchnia z płyt kamiennych</t>
  </si>
  <si>
    <t>Podbudowa z betonu cementowego</t>
  </si>
  <si>
    <t>Podbudowa z chudego betonu</t>
  </si>
  <si>
    <t>mb</t>
  </si>
  <si>
    <t>km</t>
  </si>
  <si>
    <t>kpl.</t>
  </si>
  <si>
    <t>D-07.01.01</t>
  </si>
  <si>
    <t>D-07.02.01</t>
  </si>
  <si>
    <t>Urządzenia zabezpieczające ruch pieszy i obsługi uczestników ruchu</t>
  </si>
  <si>
    <t>D-00.00.00</t>
  </si>
  <si>
    <t>Przymocowanie tarcz znaków informacyjnych, folia odblaskowa II generacji - rozmiar mini</t>
  </si>
  <si>
    <t>Przymocowanie tarcz znaków informacyjnych, folia odblaskowa II generacji - rozmiar mały</t>
  </si>
  <si>
    <t>Przymocowanie tarcz znaków  zakazu folia odblaskowa I generacji - rozmiar mały</t>
  </si>
  <si>
    <t>D-08.01.02</t>
  </si>
  <si>
    <t>D-05.03.13</t>
  </si>
  <si>
    <t>D-05.03.01</t>
  </si>
  <si>
    <t>D-01.03.01</t>
  </si>
  <si>
    <t>D-04.06.01</t>
  </si>
  <si>
    <t>D-04.06.01b</t>
  </si>
  <si>
    <t>D-04.04.02a</t>
  </si>
  <si>
    <t>D-01.02.04</t>
  </si>
  <si>
    <t>Odtworzenie trasy i punktów wysokościowych</t>
  </si>
  <si>
    <t>D-01.01.01a</t>
  </si>
  <si>
    <t>D-04.01.01</t>
  </si>
  <si>
    <t>Oczyszczenie i skropienie warstwy kruszywa łamanego stab. mechanicznie emulsją asfaltową w ilości 0.6 kg/m2</t>
  </si>
  <si>
    <t>Oczyszczenie i skropienie podbudowy bitumicznej emulsją asfaltową w ilości 0.4 kg/m2</t>
  </si>
  <si>
    <t>Oczyszczenie i skropienie warstwy wiążącej emulsją asfaltową w ilości 0.2 kg/m2</t>
  </si>
  <si>
    <r>
      <t xml:space="preserve">Mechaniczne rozebranie podbudowy z gruntu stabilizowanego cementem  - grubości 20 cm </t>
    </r>
    <r>
      <rPr>
        <sz val="7.5"/>
        <color indexed="10"/>
        <rFont val="Arial"/>
        <family val="2"/>
      </rPr>
      <t xml:space="preserve">- </t>
    </r>
    <r>
      <rPr>
        <b/>
        <sz val="7.5"/>
        <color indexed="8"/>
        <rFont val="Arial"/>
        <family val="2"/>
      </rPr>
      <t>własność Wykonawcy</t>
    </r>
  </si>
  <si>
    <t>Montaż słupków przeszkodowych U-5a i znaków C-9 (nowe)</t>
  </si>
  <si>
    <t>Regulacja pionowa włazu na studni rewizyjnej kanalizacyji polegająca na wycięciu nawierzchni jezdni ( wokół włazu szer. pasa 20 cm)</t>
  </si>
  <si>
    <t>Zabezpieczenie siatką szklaną</t>
  </si>
  <si>
    <t>D-05.03.26a</t>
  </si>
  <si>
    <t>Cięcie asfaltu piłą spalinową na głębokość 10 cm</t>
  </si>
  <si>
    <r>
      <t xml:space="preserve">Nawierzchnia z kostki kamiennej granitowej 9/11 gr. 10 cm na podsypce cementowo-piaskowej 1:4  gr. 3 cm z wypełnieniem spoin żywicą epoksydową do 2/3 wysokości kostki kamiennej (jezdnia główna + ciek przykrawężnikowy - </t>
    </r>
    <r>
      <rPr>
        <b/>
        <sz val="7.5"/>
        <color indexed="8"/>
        <rFont val="Arial"/>
        <family val="2"/>
      </rPr>
      <t>kostka z odzysku</t>
    </r>
    <r>
      <rPr>
        <sz val="7.5"/>
        <color indexed="8"/>
        <rFont val="Arial"/>
        <family val="2"/>
      </rPr>
      <t>)</t>
    </r>
  </si>
  <si>
    <r>
      <t xml:space="preserve">Frezowanie nawierzchni bitumicznej , grubości do 23 cm </t>
    </r>
    <r>
      <rPr>
        <b/>
        <sz val="7.5"/>
        <color indexed="8"/>
        <rFont val="Arial"/>
        <family val="2"/>
      </rPr>
      <t>z odwozem na magazyn ZDMiKP ul. Witebska</t>
    </r>
  </si>
  <si>
    <r>
      <t xml:space="preserve">Rozebranie krawężników kamiennych o wym. 20x35 cm  na podsypce cementowo-piaskowej i ławie z betonu  </t>
    </r>
    <r>
      <rPr>
        <b/>
        <sz val="7.5"/>
        <color indexed="8"/>
        <rFont val="Arial"/>
        <family val="2"/>
      </rPr>
      <t xml:space="preserve"> z odwozem na magazyn ZDMiKP ul. Witebska</t>
    </r>
  </si>
  <si>
    <t>Rozściełanie ziemi urodzajnej ręcznie z transportem taczkami na terenie płaskim</t>
  </si>
  <si>
    <t>Wykonanie trawników dywanowych siewem na gruncie kat. III z nawożeniem wraz z roczną pielęgnacją</t>
  </si>
  <si>
    <r>
      <t xml:space="preserve">Rozebranie krawężników kamiennych o wym. 20x25 cm  na podsypce cementowo-piaskowej i ławie z betonu  </t>
    </r>
    <r>
      <rPr>
        <b/>
        <sz val="7.5"/>
        <color indexed="8"/>
        <rFont val="Arial"/>
        <family val="2"/>
      </rPr>
      <t xml:space="preserve"> z odwozem na magazyn ZDMiKP ul. Witebska</t>
    </r>
  </si>
  <si>
    <r>
      <t xml:space="preserve">Mechaniczne rozebranie podbudowy betonowej z betonu B-15  - grubości 20 cm </t>
    </r>
    <r>
      <rPr>
        <b/>
        <sz val="7.5"/>
        <color indexed="8"/>
        <rFont val="Arial"/>
        <family val="2"/>
      </rPr>
      <t>- własność Wykonawcy</t>
    </r>
  </si>
  <si>
    <r>
      <t>Rozebranie barier ochronnych U-12</t>
    </r>
    <r>
      <rPr>
        <b/>
        <sz val="7.5"/>
        <color indexed="8"/>
        <rFont val="Arial"/>
        <family val="2"/>
      </rPr>
      <t xml:space="preserve"> z odwozem na magazyn ZDMiKP ul. Witebska (157 mb)</t>
    </r>
    <r>
      <rPr>
        <sz val="7.5"/>
        <color indexed="8"/>
        <rFont val="Arial"/>
        <family val="2"/>
      </rPr>
      <t xml:space="preserve"> </t>
    </r>
  </si>
  <si>
    <r>
      <t xml:space="preserve">Rozebranie słupków przeszkodowych U-5a i znaków C-9 </t>
    </r>
    <r>
      <rPr>
        <b/>
        <sz val="7.5"/>
        <color indexed="8"/>
        <rFont val="Arial"/>
        <family val="2"/>
      </rPr>
      <t>z odwozem na magazyn ZDMiKP ul. Witebska</t>
    </r>
  </si>
  <si>
    <t>Przymocowanie tabliczki do znaków drogowych, typ T, folia odblaskowa I generacji</t>
  </si>
  <si>
    <t>Przestawienie oznakowania D-1 i T6a wraz ze słupkiem - nowa lokalizacja</t>
  </si>
  <si>
    <t>D-09.01.01</t>
  </si>
  <si>
    <t xml:space="preserve">Oznakowanie poziome nawierzchni bitumicznych - na zimno, za pomocą mas chemoutwardzalnych grubowarstwowe - gruboziarniste wykonywane mechanicznie (oznakowanie P-10 i P-14) </t>
  </si>
  <si>
    <t>Podbudowa zasadnicza z betonu cementowego C16/20 gr. 20 cm pielęgnowane piaskiem i wodą</t>
  </si>
  <si>
    <t>Podbudowa pomocnicza z chudego betonu C6/9 gr. 16 cm  pielęgnowane piaskiem i wodą</t>
  </si>
  <si>
    <t>Podbudowa pomocnicza z chudego betonu C6/9 gr. 20 cm  pielęgnowane piaskiem i wodą</t>
  </si>
  <si>
    <t>Oznakowanie poziome nawierzchni z kostki kamiennej - za pomocą mas chemoutwardzalnych - oznakowanie gładkie</t>
  </si>
  <si>
    <r>
      <t xml:space="preserve">Załadunek i odwóz kruszywa  (gabro+ miał) </t>
    </r>
    <r>
      <rPr>
        <b/>
        <sz val="7.5"/>
        <color indexed="8"/>
        <rFont val="Arial"/>
        <family val="2"/>
      </rPr>
      <t>na zaplecze Zamawiającego ul. Witebska</t>
    </r>
  </si>
  <si>
    <t>Załadowanie gruzu z rozbiórki i wywóz na odległość określoną przez Wykonawcę (własnośc Wykonawcy)</t>
  </si>
  <si>
    <t>D-08.02.03</t>
  </si>
  <si>
    <t xml:space="preserve">Podbudowa zasadnicza z BA (AC 22 P 35/50) dla jezdni KR5-7 gr. 11 cm </t>
  </si>
  <si>
    <t xml:space="preserve">Warstwa wiążąca z BA (AC 22 W 35/50) dla jezdni KR5-7 gr.8 cm </t>
  </si>
  <si>
    <t>D-02.03.01</t>
  </si>
  <si>
    <t>D-05.03.11</t>
  </si>
  <si>
    <t>Frezowanie nawierzchni</t>
  </si>
  <si>
    <t>Wykonanie nasypów</t>
  </si>
  <si>
    <t>Regulacja wpustów kanalizacji deszczowej D400 krawężnikowo-jezdniowy z uchylną kratą żeliwnych (kraty żeliwnej wraz z ramą kl. D400)</t>
  </si>
  <si>
    <t>Regulacja pionowa włazów na studniach rewizyjnych kanalizacyjnych od poziomu płyty nastudziennej</t>
  </si>
  <si>
    <r>
      <t xml:space="preserve">Wymiana elementów żelbetowych (pierścienie), żeliwnych (kraty żeliwnej wraz z ramą kl. D400) </t>
    </r>
    <r>
      <rPr>
        <b/>
        <sz val="7.5"/>
        <rFont val="Arial"/>
        <family val="2"/>
      </rPr>
      <t>- wpusty kanalizacji deszczowej</t>
    </r>
  </si>
  <si>
    <r>
      <t xml:space="preserve">Wymiana żelbetowych pierścieni dystansowych oraz włazów żeliwnych </t>
    </r>
    <r>
      <rPr>
        <b/>
        <sz val="7.5"/>
        <rFont val="Arial"/>
        <family val="2"/>
      </rPr>
      <t>- studnie rewizyjne</t>
    </r>
  </si>
  <si>
    <t>D-07.01.02</t>
  </si>
  <si>
    <t>ROBOTY DROGOWE</t>
  </si>
  <si>
    <t>Dział I</t>
  </si>
  <si>
    <t>OZNAKOWANIE I URZĄDZENIA BEZPIECZEŃSTWA RUCHU</t>
  </si>
  <si>
    <t>ROBOTY REGULACYJNE</t>
  </si>
  <si>
    <t>POZOSTAŁE</t>
  </si>
  <si>
    <t>RAZEM: 8. Pozostałe</t>
  </si>
  <si>
    <t>RAZEM: 7.  Roboty regulacyjne</t>
  </si>
  <si>
    <t>RAZEM: 6.  Oznakowanie i urządzenia bezpieczeństwa ruchu netto:</t>
  </si>
  <si>
    <t>RAZEM: 5.  Elementy ulic netto:</t>
  </si>
  <si>
    <t>RAZEM: 4.  Nawierzchnie netto:</t>
  </si>
  <si>
    <t>RAZEM: 3.  Podbudowy netto:</t>
  </si>
  <si>
    <t>RAZEM: 2.  Roboty ziemne netto:</t>
  </si>
  <si>
    <t>RAZEM: 1.  Roboty przygotowawcze netto:</t>
  </si>
  <si>
    <t>j.w lecz po czyszczeniu kanału</t>
  </si>
  <si>
    <t>Cena jedn.(netto)</t>
  </si>
  <si>
    <t>Wartość (netto)</t>
  </si>
  <si>
    <r>
      <t>Ręczne rozebranie nawierzchni wyspy dla pieszych z płyt kamiennych 50x50 cm</t>
    </r>
    <r>
      <rPr>
        <b/>
        <sz val="7.5"/>
        <color indexed="8"/>
        <rFont val="Arial"/>
        <family val="2"/>
      </rPr>
      <t xml:space="preserve"> z odwozem na magazyn ZDMiKP ul. Witebska</t>
    </r>
  </si>
  <si>
    <t>Tymczasowa organzacja ruchu na czas trwania robót (projekt + wykonanie)</t>
  </si>
  <si>
    <t xml:space="preserve">
Modernizacja nawierzchni jezdni ul. Wyzwolenia od ul. Krygera do ul. Rynek oraz ul. Rynek od ul. Wyzwolenia do ul. Bydgoskiej w Bydgoszczy
</t>
  </si>
  <si>
    <t>Ułożenie geosiatki i skropienie emulsją asfaltową w ilości 0,25 kg/m2 w miejscach włączeń do istn. naw.</t>
  </si>
  <si>
    <t>Ułożenie taśmy bitumicznej grubości 4cm na styku nawierzchni z urządzeniami obcymi i krawężnikami</t>
  </si>
  <si>
    <t>D.15.02.06</t>
  </si>
  <si>
    <t>Ustawienie tablic informacyjnych w ramach tymczasowej organizacji ruchu wraz z  demontażem (o utrudnieniach w ruchu drogowym - 4 szt.)</t>
  </si>
  <si>
    <t>Prostowanie za pomocą gazów technicznych istniejących barierach ochronnych U-12</t>
  </si>
  <si>
    <t>Mechaniczne rozebranie podbudowy z kruszywa stabilizowanego mechanicznie 0/63mm o grubości 33 cm (gabro)</t>
  </si>
  <si>
    <t>Mechaniczne rozebranie podsypki z miału bazaltowego - grubości 5 cm</t>
  </si>
  <si>
    <r>
      <t xml:space="preserve">Mechaniczne wykonanie koryta na całej szerokości jezdni w gruncie kat. I-IV </t>
    </r>
    <r>
      <rPr>
        <b/>
        <sz val="7.5"/>
        <color indexed="8"/>
        <rFont val="Arial"/>
        <family val="2"/>
      </rPr>
      <t>(dokorytowanie pod nowe konstrukcje jezdni gr. 5 cm)</t>
    </r>
  </si>
  <si>
    <r>
      <t xml:space="preserve">Mechaniczne wykonanie koryta na całej szerokości jezdni w gruncie kat. I-IV głębokości 15 cm </t>
    </r>
    <r>
      <rPr>
        <b/>
        <sz val="7.5"/>
        <color indexed="8"/>
        <rFont val="Arial"/>
        <family val="2"/>
      </rPr>
      <t>(opcjonalnie)</t>
    </r>
  </si>
  <si>
    <t>D.04.05.01a</t>
  </si>
  <si>
    <t>Podbudowa z gruntu stabilizowanego cementem</t>
  </si>
  <si>
    <t>Ustawienie słupów z rur stalowych fi 60 mm dla znaków drogowych o dł. od 3.20 do 4.40 m</t>
  </si>
  <si>
    <t>Rozebranie nawierzchni jezdni  z SMA w miejscach projektowanych progów zwalnijących wyspowych</t>
  </si>
  <si>
    <t>Przegląd kamerą kanalizacji deszczowej w całym kwartale ul. Rynek oraz ul. Wyzwolenia przed czyszczeniem kanału j.w.</t>
  </si>
  <si>
    <r>
      <t xml:space="preserve">Pionowe znaki drogowe - zdjęcie znaków lub drogowskazów </t>
    </r>
    <r>
      <rPr>
        <b/>
        <sz val="7.5"/>
        <color indexed="8"/>
        <rFont val="Arial"/>
        <family val="2"/>
      </rPr>
      <t>z odwozem materiału na magazyn ZDMiKP ul.Witebska</t>
    </r>
    <r>
      <rPr>
        <sz val="7.5"/>
        <color indexed="8"/>
        <rFont val="Arial"/>
        <family val="2"/>
      </rPr>
      <t xml:space="preserve"> </t>
    </r>
  </si>
  <si>
    <r>
      <t xml:space="preserve">Rozebranie słupków z rur stalowych o śr.70 mm </t>
    </r>
    <r>
      <rPr>
        <b/>
        <sz val="7.5"/>
        <color indexed="8"/>
        <rFont val="Arial"/>
        <family val="2"/>
      </rPr>
      <t>z odwozem materiału na magazyn ZDMiKP ul.Witebska</t>
    </r>
    <r>
      <rPr>
        <sz val="7.5"/>
        <color indexed="8"/>
        <rFont val="Arial"/>
        <family val="2"/>
      </rPr>
      <t xml:space="preserve"> </t>
    </r>
  </si>
  <si>
    <t>Frezowanie oznakowania poziomego w rejonie Szkoły Podstawowej nr 4 - własność wykonawcy</t>
  </si>
  <si>
    <t>D-04.03.01       D-04.03.01a</t>
  </si>
  <si>
    <t xml:space="preserve">  D-05.03.05</t>
  </si>
  <si>
    <t>D-04.07.01</t>
  </si>
  <si>
    <t xml:space="preserve">Wykonanie posadowienia wraz z montażem nowej wiaty przystankowej </t>
  </si>
  <si>
    <t>SST 2</t>
  </si>
  <si>
    <t>Montaż nowych osłon z poliwęglanu w istniejących barierach ochronnych U-12</t>
  </si>
  <si>
    <t>Wykonanie posadowienia wraz z montażem nowego słupa ogłoszeniowego dostarczonego przez Zamawiającego</t>
  </si>
  <si>
    <t>Czyszczenie istniejącej kanalizacji deszczowej i sanitarnej po wykonaniu prac brukarskich - ul. Wyzwolenia i Rynek</t>
  </si>
  <si>
    <r>
      <t xml:space="preserve">Dodatkowa warstwa stabilizacji cementem Rm=2,5 MPa przygotowana w wężle betoniarskim grub. 15cm pielęgnowane piaskiem i wodą </t>
    </r>
    <r>
      <rPr>
        <b/>
        <sz val="7.5"/>
        <color indexed="8"/>
        <rFont val="Arial"/>
        <family val="2"/>
      </rPr>
      <t>(opcjonalnie)</t>
    </r>
  </si>
  <si>
    <t>Przemalowanie na kolor RAL 7021 wraz z naklejeniem elementów odblaskowych istniejących bariera ochronna rurowa U-12 wg Projektu organizacji ruchu</t>
  </si>
  <si>
    <t>Wykonanie nasypów z zagęszczeniem z  gruntu z dowozu</t>
  </si>
  <si>
    <t>D-07.05.02a</t>
  </si>
  <si>
    <t>Taśma uszczelniająca</t>
  </si>
  <si>
    <r>
      <t xml:space="preserve">Rozebranie słupa ogłoszeniowego </t>
    </r>
    <r>
      <rPr>
        <b/>
        <sz val="7.5"/>
        <color indexed="8"/>
        <rFont val="Arial"/>
        <family val="2"/>
      </rPr>
      <t>przeznaczonego do utylizacji z odwozem na odległość określoną przez Wykonawcę (własność Wykonawcy)</t>
    </r>
  </si>
  <si>
    <r>
      <t xml:space="preserve">Nawierzchnia z kostki kamiennej granitowej  9/11 gr. 10 cm na podsypce cementowo-piaskowej 1:4  gr. 3 cm z wypełnieniem spoin żywicą epoksydową do 2/3 wysokości kostki granitowej (zatoka + poszerzenie na łuku -  </t>
    </r>
    <r>
      <rPr>
        <b/>
        <sz val="7.5"/>
        <color indexed="8"/>
        <rFont val="Arial"/>
        <family val="2"/>
      </rPr>
      <t>kostka z odzysku</t>
    </r>
    <r>
      <rPr>
        <sz val="7.5"/>
        <color indexed="8"/>
        <rFont val="Arial"/>
        <family val="2"/>
      </rPr>
      <t>)</t>
    </r>
  </si>
  <si>
    <r>
      <t>Rozebranie nawierzchni jezdni  z kostki kamiennej granitowej  gr. 10 cm</t>
    </r>
    <r>
      <rPr>
        <b/>
        <sz val="7.5"/>
        <color indexed="8"/>
        <rFont val="Arial"/>
        <family val="2"/>
      </rPr>
      <t xml:space="preserve"> z odwozem na magazyn ZDMiKP ul. Witebska</t>
    </r>
  </si>
  <si>
    <t>Rozebranie nawierzchni jezdni  z kostki kamiennej granitowej  gr. 10 cm (do ponownego wbudowania  na miejscu)</t>
  </si>
  <si>
    <t>Ręczne rozebranie nawierzchni zatoki i poszerzenia na łuku z kostki kamiennej granitowej  gr. 10 cm (do ponownego wbudowania  na miejscu)</t>
  </si>
  <si>
    <t>Ręczne rozebranie cieku przykrawężnikowego z kostki kamiennej granitowej  gr. 10 cm (do ponownego wbudowania  na miejscu)</t>
  </si>
  <si>
    <t>Ręczne rozebranie nawierzchni azyli z kamienia granitowego  gr. 10 cm (do ponownego wbudowania  na miejscu)</t>
  </si>
  <si>
    <r>
      <t xml:space="preserve">Progi zwalniające wyspowe z kostki kamiennej granitowej  9/11 gr. 10 cm na podsypce cementowo-piaskowej 1:4  gr. 3 cm z wypełnieniem spoin żywicą epoksydową do 2/3 wysokości kostki granitowej </t>
    </r>
    <r>
      <rPr>
        <b/>
        <sz val="7.5"/>
        <color indexed="8"/>
        <rFont val="Arial"/>
        <family val="2"/>
      </rPr>
      <t>- kostka z odzysku</t>
    </r>
  </si>
  <si>
    <t>D-02.01.01</t>
  </si>
  <si>
    <r>
      <t xml:space="preserve">Demontaż osłon z poliwęglanu w istniejących barierach ochronnych U-12 </t>
    </r>
    <r>
      <rPr>
        <b/>
        <sz val="7.5"/>
        <color indexed="8"/>
        <rFont val="Arial"/>
        <family val="2"/>
      </rPr>
      <t>z odwozem na magazyn ZDMiKP ul. Witebska</t>
    </r>
  </si>
  <si>
    <r>
      <t xml:space="preserve">Rozebranie wiaty przystankowej  </t>
    </r>
    <r>
      <rPr>
        <b/>
        <sz val="7.5"/>
        <color indexed="8"/>
        <rFont val="Arial"/>
        <family val="2"/>
      </rPr>
      <t>z odwozem na magazyn ZDMiKP ul. Witebska (wiata bez ławki)</t>
    </r>
  </si>
  <si>
    <t>Załadunek gruntu z korytowania i wywóz na odległość określoną przez Wykonawcę</t>
  </si>
  <si>
    <r>
      <t xml:space="preserve">Załadunek gruntu z korytowania i wywóz na odległość określoną przez Wykonawcę </t>
    </r>
    <r>
      <rPr>
        <b/>
        <sz val="7.5"/>
        <color indexed="8"/>
        <rFont val="Arial"/>
        <family val="2"/>
      </rPr>
      <t>(opcjonalnie)</t>
    </r>
  </si>
  <si>
    <r>
      <t xml:space="preserve">Ustawienie krawężników kamiennych o wym. 20x35 cm azyl </t>
    </r>
    <r>
      <rPr>
        <b/>
        <sz val="7.5"/>
        <color indexed="8"/>
        <rFont val="Arial"/>
        <family val="2"/>
      </rPr>
      <t xml:space="preserve">(materiał nowy) </t>
    </r>
    <r>
      <rPr>
        <sz val="7.5"/>
        <color indexed="8"/>
        <rFont val="Arial"/>
        <family val="2"/>
      </rPr>
      <t>na podsypce cementowo-piaskowej (1:4) gr. 3 cm i ławie betonowej z betonu C16/20  z oporem</t>
    </r>
  </si>
  <si>
    <t>D-10.01.01a</t>
  </si>
  <si>
    <r>
      <t xml:space="preserve">Ustawienie oporników kamiennych o wym. 11x22 cm </t>
    </r>
    <r>
      <rPr>
        <b/>
        <sz val="7.5"/>
        <color indexed="8"/>
        <rFont val="Arial"/>
        <family val="2"/>
      </rPr>
      <t>(materiał nowy)</t>
    </r>
    <r>
      <rPr>
        <sz val="7.5"/>
        <color indexed="8"/>
        <rFont val="Arial"/>
        <family val="2"/>
      </rPr>
      <t xml:space="preserve"> na podsypce cementowo-piaskowej (1:4) gr. 3 cm i ławie betonowej z betonu C16/20  z oporem</t>
    </r>
  </si>
  <si>
    <t>Wykonanie ław betonowych C16/20 pod krawężniki i oporniki kamienne</t>
  </si>
  <si>
    <t xml:space="preserve">Ustawienie krawężników i oporników kamiennych </t>
  </si>
  <si>
    <r>
      <t xml:space="preserve">Ustawienie krawężników kamiennych o wym. 20x25 cm </t>
    </r>
    <r>
      <rPr>
        <b/>
        <sz val="7.5"/>
        <color indexed="8"/>
        <rFont val="Arial"/>
        <family val="2"/>
      </rPr>
      <t>(materiał nowy)</t>
    </r>
    <r>
      <rPr>
        <sz val="7.5"/>
        <color indexed="8"/>
        <rFont val="Arial"/>
        <family val="2"/>
      </rPr>
      <t xml:space="preserve"> na podsypce cementowo-piaskowej 1:4 gr. 3 cm i ławie betonowej z betonu C16/20 cm z oporem </t>
    </r>
    <r>
      <rPr>
        <b/>
        <sz val="7.5"/>
        <color indexed="8"/>
        <rFont val="Arial"/>
        <family val="2"/>
      </rPr>
      <t>- zatoka autobusowa + nowe przejście dla pieszych, azyl</t>
    </r>
  </si>
  <si>
    <r>
      <t xml:space="preserve">Odtworzenie nawierzchni z kostki kamiennej granitowej 9/11 gr. 10 cm na podsypce cementowo-piaskowej 1:4  gr. 3 cm z wypełnieniem spoin miałem kamiennym po demontażu barier U-12, słupków znaków, na wyspach oraz w miejscach wskazanych przez Inspektora nadzoru  - </t>
    </r>
    <r>
      <rPr>
        <b/>
        <sz val="7.5"/>
        <color indexed="8"/>
        <rFont val="Arial"/>
        <family val="2"/>
      </rPr>
      <t>kostka z odzysku</t>
    </r>
  </si>
  <si>
    <t>Wykonanie nawierzchni chodnika z płyt kamiennych 50x50 cm gr.6 cm na podsypce cementowo-piaskowej 1:4  gr. 3 cm  (nowe) z wypełnieniem spoin miałem kamiennym</t>
  </si>
  <si>
    <r>
      <t xml:space="preserve">Rozebranie oporników kamiennych o wym. 11x22 cm  na podsypce cementowo-piaskowej i ławie z betonu </t>
    </r>
    <r>
      <rPr>
        <b/>
        <sz val="7.5"/>
        <color indexed="8"/>
        <rFont val="Arial"/>
        <family val="2"/>
      </rPr>
      <t xml:space="preserve"> z odwozem na magazyn ZDMiKP ul. Witebska</t>
    </r>
  </si>
  <si>
    <t>Rozebranie ław pod krawężniki i oporniki z betonu</t>
  </si>
  <si>
    <r>
      <t xml:space="preserve">Ustawienie krawężników kamiennych o wym. 20x35 cm skośne z wysp  </t>
    </r>
    <r>
      <rPr>
        <b/>
        <sz val="7.5"/>
        <color indexed="8"/>
        <rFont val="Arial"/>
        <family val="2"/>
      </rPr>
      <t>( materiał z odzysku)</t>
    </r>
    <r>
      <rPr>
        <sz val="7.5"/>
        <color indexed="8"/>
        <rFont val="Arial"/>
        <family val="2"/>
      </rPr>
      <t xml:space="preserve">na podsypce cementowo-piaskowej (1:4) gr. 3 cm i ławie betonowej z betonu C16/20  z oporem </t>
    </r>
    <r>
      <rPr>
        <b/>
        <u val="single"/>
        <sz val="7.5"/>
        <color indexed="8"/>
        <rFont val="Arial"/>
        <family val="2"/>
      </rPr>
      <t>- nowe przejście dla pieszych</t>
    </r>
  </si>
  <si>
    <t>D-02.00.00</t>
  </si>
  <si>
    <t>KOSZTORYS OFERTOWY</t>
  </si>
  <si>
    <t>Podpis osoby upoważnonej</t>
  </si>
  <si>
    <t>Data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</si>
</sst>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 * #,##0_ ;_ * \-#,##0_ ;_ * &quot;-&quot;_ ;_ @_ "/>
    <numFmt numFmtId="165" formatCode="_ * #,##0.00_ ;_ * \-#,##0.00_ ;_ * &quot;-&quot;??_ ;_ @_ "/>
    <numFmt numFmtId="166" formatCode="_-&quot;L&quot;* #,##0_-;\-&quot;L&quot;* #,##0_-;_-&quot;L&quot;* &quot;-&quot;_-;_-@_-"/>
    <numFmt numFmtId="167" formatCode="_-&quot;L&quot;* #,##0.00_-;\-&quot;L&quot;* #,##0.00_-;_-&quot;L&quot;* &quot;-&quot;??_-;_-@_-"/>
    <numFmt numFmtId="168" formatCode="&quot;$&quot;____######0_);[Red]\(&quot;$&quot;____#####0\)"/>
    <numFmt numFmtId="169" formatCode="_-* #,##0.00\ &quot;€&quot;_-;\-* #,##0.00\ &quot;€&quot;_-;_-* &quot;-&quot;??\ &quot;€&quot;_-;_-@_-"/>
    <numFmt numFmtId="170" formatCode="_-* #,##0.00\ [$€-1]_-;\-* #,##0.00\ [$€-1]_-;_-* &quot;-&quot;??\ [$€-1]_-"/>
    <numFmt numFmtId="171" formatCode="_-* #,##0.00\ _€_-;\-* #,##0.00\ _€_-;_-* &quot;-&quot;??\ _€_-;_-@_-"/>
    <numFmt numFmtId="172" formatCode="_ * #,##0_ ;_ * \-#,##0_ ;_ * \-_ ;_ @_ "/>
    <numFmt numFmtId="173" formatCode="_-* #,##0.00\ _€_-;\-* #,##0.00\ _€_-;_-* \-??\ _€_-;_-@_-"/>
    <numFmt numFmtId="174" formatCode="_-* #,##0.00\ [$€-1]_-;\-* #,##0.00\ [$€-1]_-;_-* \-??\ [$€-1]_-"/>
    <numFmt numFmtId="175" formatCode="\$____######0_);[Red]&quot;($&quot;____#####0\)"/>
    <numFmt numFmtId="176" formatCode="_-* #,##0.00&quot; zł&quot;_-;\-* #,##0.00&quot; zł&quot;_-;_-* \-??&quot; zł&quot;_-;_-@_-"/>
    <numFmt numFmtId="177" formatCode="_-* #,##0.00&quot; €&quot;_-;\-* #,##0.00&quot; €&quot;_-;_-* \-??&quot; €&quot;_-;_-@_-"/>
    <numFmt numFmtId="178" formatCode="#,##0.00_);[Red]\(#,##0.00\)"/>
  </numFmts>
  <fonts count="74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7.5"/>
      <color indexed="8"/>
      <name val="Arial"/>
      <family val="2"/>
    </font>
    <font>
      <b/>
      <sz val="7.5"/>
      <color indexed="8"/>
      <name val="Arial"/>
      <family val="2"/>
    </font>
    <font>
      <sz val="10"/>
      <name val="Arial CE"/>
      <family val="0"/>
    </font>
    <font>
      <sz val="10"/>
      <name val="Times New Roman CE"/>
      <family val="1"/>
    </font>
    <font>
      <sz val="10"/>
      <name val="Pl Courier New"/>
      <family val="0"/>
    </font>
    <font>
      <sz val="10"/>
      <name val="Helv"/>
      <family val="0"/>
    </font>
    <font>
      <sz val="10"/>
      <name val="Arial"/>
      <family val="2"/>
    </font>
    <font>
      <sz val="8"/>
      <name val="Arial"/>
      <family val="2"/>
    </font>
    <font>
      <sz val="12"/>
      <name val="Helv"/>
      <family val="0"/>
    </font>
    <font>
      <b/>
      <sz val="9"/>
      <name val="Arial"/>
      <family val="2"/>
    </font>
    <font>
      <sz val="10"/>
      <name val="PL Times New Roman"/>
      <family val="0"/>
    </font>
    <font>
      <sz val="10"/>
      <name val="Mangal"/>
      <family val="2"/>
    </font>
    <font>
      <b/>
      <sz val="11"/>
      <color indexed="60"/>
      <name val="Calibri"/>
      <family val="2"/>
    </font>
    <font>
      <b/>
      <sz val="15"/>
      <color indexed="48"/>
      <name val="Calibri"/>
      <family val="2"/>
    </font>
    <font>
      <b/>
      <sz val="13"/>
      <color indexed="48"/>
      <name val="Calibri"/>
      <family val="2"/>
    </font>
    <font>
      <b/>
      <sz val="11"/>
      <color indexed="48"/>
      <name val="Calibri"/>
      <family val="2"/>
    </font>
    <font>
      <sz val="11"/>
      <color indexed="59"/>
      <name val="Calibri"/>
      <family val="2"/>
    </font>
    <font>
      <b/>
      <sz val="18"/>
      <color indexed="48"/>
      <name val="Cambria"/>
      <family val="2"/>
    </font>
    <font>
      <b/>
      <sz val="9"/>
      <color indexed="8"/>
      <name val="Arial"/>
      <family val="2"/>
    </font>
    <font>
      <sz val="7.5"/>
      <name val="Arial CE"/>
      <family val="0"/>
    </font>
    <font>
      <sz val="10"/>
      <name val="MS Sans Serif"/>
      <family val="2"/>
    </font>
    <font>
      <sz val="7.5"/>
      <name val="Arial"/>
      <family val="2"/>
    </font>
    <font>
      <sz val="7.5"/>
      <color indexed="8"/>
      <name val="Calibri"/>
      <family val="2"/>
    </font>
    <font>
      <sz val="7.5"/>
      <color indexed="10"/>
      <name val="Arial"/>
      <family val="2"/>
    </font>
    <font>
      <sz val="8"/>
      <color indexed="8"/>
      <name val="Arial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b/>
      <u val="single"/>
      <sz val="7.5"/>
      <color indexed="8"/>
      <name val="Arial"/>
      <family val="2"/>
    </font>
    <font>
      <b/>
      <sz val="7.5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7.5"/>
      <color theme="1"/>
      <name val="Calibri"/>
      <family val="2"/>
    </font>
    <font>
      <sz val="7.5"/>
      <color theme="1"/>
      <name val="Arial"/>
      <family val="2"/>
    </font>
    <font>
      <b/>
      <sz val="9"/>
      <color theme="1"/>
      <name val="Arial"/>
      <family val="2"/>
    </font>
    <font>
      <b/>
      <sz val="7.5"/>
      <color theme="1"/>
      <name val="Arial"/>
      <family val="2"/>
    </font>
    <font>
      <sz val="11"/>
      <color theme="1"/>
      <name val="Arial"/>
      <family val="2"/>
    </font>
    <font>
      <b/>
      <u val="single"/>
      <sz val="7.5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</fonts>
  <fills count="7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5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/>
      <right style="thin"/>
      <top style="thin"/>
      <bottom style="thin"/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indexed="52"/>
      </bottom>
    </border>
    <border>
      <left/>
      <right/>
      <top/>
      <bottom style="double">
        <color indexed="60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dashed"/>
      <bottom/>
    </border>
    <border>
      <left/>
      <right/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medium"/>
      <top style="thin"/>
      <bottom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medium"/>
      <right style="thin"/>
      <top style="medium"/>
      <bottom style="medium"/>
    </border>
    <border>
      <left style="medium"/>
      <right/>
      <top style="medium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/>
      <bottom style="medium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 style="thin"/>
      <right/>
      <top style="medium"/>
      <bottom style="thin"/>
    </border>
  </borders>
  <cellStyleXfs count="32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5" fillId="0" borderId="0">
      <alignment/>
      <protection/>
    </xf>
    <xf numFmtId="0" fontId="24" fillId="0" borderId="0">
      <alignment/>
      <protection/>
    </xf>
    <xf numFmtId="0" fontId="25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5" fillId="0" borderId="0">
      <alignment/>
      <protection/>
    </xf>
    <xf numFmtId="0" fontId="24" fillId="0" borderId="0">
      <alignment/>
      <protection/>
    </xf>
    <xf numFmtId="0" fontId="25" fillId="0" borderId="0">
      <alignment/>
      <protection/>
    </xf>
    <xf numFmtId="0" fontId="24" fillId="0" borderId="0">
      <alignment/>
      <protection/>
    </xf>
    <xf numFmtId="0" fontId="25" fillId="0" borderId="0">
      <alignment/>
      <protection/>
    </xf>
    <xf numFmtId="0" fontId="24" fillId="0" borderId="0">
      <alignment/>
      <protection/>
    </xf>
    <xf numFmtId="0" fontId="25" fillId="0" borderId="0">
      <alignment/>
      <protection/>
    </xf>
    <xf numFmtId="0" fontId="24" fillId="0" borderId="0">
      <alignment/>
      <protection/>
    </xf>
    <xf numFmtId="0" fontId="25" fillId="0" borderId="0">
      <alignment/>
      <protection/>
    </xf>
    <xf numFmtId="0" fontId="24" fillId="0" borderId="0">
      <alignment/>
      <protection/>
    </xf>
    <xf numFmtId="0" fontId="25" fillId="0" borderId="0">
      <alignment/>
      <protection/>
    </xf>
    <xf numFmtId="0" fontId="24" fillId="0" borderId="0">
      <alignment/>
      <protection/>
    </xf>
    <xf numFmtId="0" fontId="25" fillId="0" borderId="0">
      <alignment/>
      <protection/>
    </xf>
    <xf numFmtId="0" fontId="24" fillId="0" borderId="0">
      <alignment/>
      <protection/>
    </xf>
    <xf numFmtId="0" fontId="25" fillId="0" borderId="0">
      <alignment/>
      <protection/>
    </xf>
    <xf numFmtId="0" fontId="24" fillId="0" borderId="0">
      <alignment/>
      <protection/>
    </xf>
    <xf numFmtId="0" fontId="25" fillId="0" borderId="0">
      <alignment/>
      <protection/>
    </xf>
    <xf numFmtId="0" fontId="24" fillId="0" borderId="0">
      <alignment/>
      <protection/>
    </xf>
    <xf numFmtId="0" fontId="25" fillId="0" borderId="0">
      <alignment/>
      <protection/>
    </xf>
    <xf numFmtId="0" fontId="24" fillId="0" borderId="0">
      <alignment/>
      <protection/>
    </xf>
    <xf numFmtId="0" fontId="25" fillId="0" borderId="0">
      <alignment/>
      <protection/>
    </xf>
    <xf numFmtId="0" fontId="24" fillId="0" borderId="0">
      <alignment/>
      <protection/>
    </xf>
    <xf numFmtId="0" fontId="25" fillId="0" borderId="0">
      <alignment/>
      <protection/>
    </xf>
    <xf numFmtId="0" fontId="24" fillId="0" borderId="0">
      <alignment/>
      <protection/>
    </xf>
    <xf numFmtId="0" fontId="25" fillId="0" borderId="0">
      <alignment/>
      <protection/>
    </xf>
    <xf numFmtId="0" fontId="24" fillId="0" borderId="0">
      <alignment/>
      <protection/>
    </xf>
    <xf numFmtId="0" fontId="25" fillId="0" borderId="0">
      <alignment/>
      <protection/>
    </xf>
    <xf numFmtId="0" fontId="24" fillId="0" borderId="0">
      <alignment/>
      <protection/>
    </xf>
    <xf numFmtId="0" fontId="25" fillId="0" borderId="0">
      <alignment/>
      <protection/>
    </xf>
    <xf numFmtId="0" fontId="24" fillId="0" borderId="0">
      <alignment/>
      <protection/>
    </xf>
    <xf numFmtId="0" fontId="25" fillId="0" borderId="0">
      <alignment/>
      <protection/>
    </xf>
    <xf numFmtId="0" fontId="24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4" fillId="0" borderId="0">
      <alignment/>
      <protection/>
    </xf>
    <xf numFmtId="0" fontId="25" fillId="0" borderId="0">
      <alignment/>
      <protection/>
    </xf>
    <xf numFmtId="0" fontId="24" fillId="0" borderId="0">
      <alignment/>
      <protection/>
    </xf>
    <xf numFmtId="0" fontId="25" fillId="0" borderId="0">
      <alignment/>
      <protection/>
    </xf>
    <xf numFmtId="0" fontId="24" fillId="0" borderId="0">
      <alignment/>
      <protection/>
    </xf>
    <xf numFmtId="0" fontId="25" fillId="0" borderId="0">
      <alignment/>
      <protection/>
    </xf>
    <xf numFmtId="0" fontId="24" fillId="0" borderId="0">
      <alignment/>
      <protection/>
    </xf>
    <xf numFmtId="0" fontId="25" fillId="0" borderId="0">
      <alignment/>
      <protection/>
    </xf>
    <xf numFmtId="0" fontId="24" fillId="0" borderId="0">
      <alignment/>
      <protection/>
    </xf>
    <xf numFmtId="0" fontId="25" fillId="0" borderId="0">
      <alignment/>
      <protection/>
    </xf>
    <xf numFmtId="0" fontId="24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0" fillId="28" borderId="0" applyNumberFormat="0" applyBorder="0" applyAlignment="0" applyProtection="0"/>
    <xf numFmtId="0" fontId="0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0" fillId="32" borderId="0" applyNumberFormat="0" applyBorder="0" applyAlignment="0" applyProtection="0"/>
    <xf numFmtId="0" fontId="0" fillId="33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8" fillId="34" borderId="0" applyNumberFormat="0" applyBorder="0" applyAlignment="0" applyProtection="0"/>
    <xf numFmtId="0" fontId="18" fillId="35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36" borderId="0" applyNumberFormat="0" applyBorder="0" applyAlignment="0" applyProtection="0"/>
    <xf numFmtId="0" fontId="18" fillId="37" borderId="0" applyNumberFormat="0" applyBorder="0" applyAlignment="0" applyProtection="0"/>
    <xf numFmtId="0" fontId="18" fillId="38" borderId="0" applyNumberFormat="0" applyBorder="0" applyAlignment="0" applyProtection="0"/>
    <xf numFmtId="0" fontId="18" fillId="39" borderId="0" applyNumberFormat="0" applyBorder="0" applyAlignment="0" applyProtection="0"/>
    <xf numFmtId="0" fontId="18" fillId="40" borderId="0" applyNumberFormat="0" applyBorder="0" applyAlignment="0" applyProtection="0"/>
    <xf numFmtId="0" fontId="18" fillId="41" borderId="0" applyNumberFormat="0" applyBorder="0" applyAlignment="0" applyProtection="0"/>
    <xf numFmtId="0" fontId="49" fillId="42" borderId="0" applyNumberFormat="0" applyBorder="0" applyAlignment="0" applyProtection="0"/>
    <xf numFmtId="0" fontId="49" fillId="43" borderId="0" applyNumberFormat="0" applyBorder="0" applyAlignment="0" applyProtection="0"/>
    <xf numFmtId="0" fontId="49" fillId="44" borderId="0" applyNumberFormat="0" applyBorder="0" applyAlignment="0" applyProtection="0"/>
    <xf numFmtId="0" fontId="49" fillId="45" borderId="0" applyNumberFormat="0" applyBorder="0" applyAlignment="0" applyProtection="0"/>
    <xf numFmtId="0" fontId="49" fillId="46" borderId="0" applyNumberFormat="0" applyBorder="0" applyAlignment="0" applyProtection="0"/>
    <xf numFmtId="0" fontId="49" fillId="47" borderId="0" applyNumberFormat="0" applyBorder="0" applyAlignment="0" applyProtection="0"/>
    <xf numFmtId="0" fontId="18" fillId="34" borderId="0" applyNumberFormat="0" applyBorder="0" applyAlignment="0" applyProtection="0"/>
    <xf numFmtId="0" fontId="18" fillId="35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36" borderId="0" applyNumberFormat="0" applyBorder="0" applyAlignment="0" applyProtection="0"/>
    <xf numFmtId="0" fontId="18" fillId="37" borderId="0" applyNumberFormat="0" applyBorder="0" applyAlignment="0" applyProtection="0"/>
    <xf numFmtId="0" fontId="18" fillId="38" borderId="0" applyNumberFormat="0" applyBorder="0" applyAlignment="0" applyProtection="0"/>
    <xf numFmtId="0" fontId="18" fillId="39" borderId="0" applyNumberFormat="0" applyBorder="0" applyAlignment="0" applyProtection="0"/>
    <xf numFmtId="0" fontId="18" fillId="40" borderId="0" applyNumberFormat="0" applyBorder="0" applyAlignment="0" applyProtection="0"/>
    <xf numFmtId="0" fontId="18" fillId="41" borderId="0" applyNumberFormat="0" applyBorder="0" applyAlignment="0" applyProtection="0"/>
    <xf numFmtId="0" fontId="18" fillId="48" borderId="0" applyNumberFormat="0" applyBorder="0" applyAlignment="0" applyProtection="0"/>
    <xf numFmtId="0" fontId="18" fillId="49" borderId="0" applyNumberFormat="0" applyBorder="0" applyAlignment="0" applyProtection="0"/>
    <xf numFmtId="0" fontId="18" fillId="50" borderId="0" applyNumberFormat="0" applyBorder="0" applyAlignment="0" applyProtection="0"/>
    <xf numFmtId="0" fontId="18" fillId="51" borderId="0" applyNumberFormat="0" applyBorder="0" applyAlignment="0" applyProtection="0"/>
    <xf numFmtId="0" fontId="18" fillId="52" borderId="0" applyNumberFormat="0" applyBorder="0" applyAlignment="0" applyProtection="0"/>
    <xf numFmtId="0" fontId="18" fillId="53" borderId="0" applyNumberFormat="0" applyBorder="0" applyAlignment="0" applyProtection="0"/>
    <xf numFmtId="0" fontId="18" fillId="36" borderId="0" applyNumberFormat="0" applyBorder="0" applyAlignment="0" applyProtection="0"/>
    <xf numFmtId="0" fontId="18" fillId="37" borderId="0" applyNumberFormat="0" applyBorder="0" applyAlignment="0" applyProtection="0"/>
    <xf numFmtId="0" fontId="18" fillId="38" borderId="0" applyNumberFormat="0" applyBorder="0" applyAlignment="0" applyProtection="0"/>
    <xf numFmtId="0" fontId="18" fillId="39" borderId="0" applyNumberFormat="0" applyBorder="0" applyAlignment="0" applyProtection="0"/>
    <xf numFmtId="0" fontId="18" fillId="54" borderId="0" applyNumberFormat="0" applyBorder="0" applyAlignment="0" applyProtection="0"/>
    <xf numFmtId="0" fontId="18" fillId="55" borderId="0" applyNumberFormat="0" applyBorder="0" applyAlignment="0" applyProtection="0"/>
    <xf numFmtId="0" fontId="49" fillId="56" borderId="0" applyNumberFormat="0" applyBorder="0" applyAlignment="0" applyProtection="0"/>
    <xf numFmtId="0" fontId="49" fillId="57" borderId="0" applyNumberFormat="0" applyBorder="0" applyAlignment="0" applyProtection="0"/>
    <xf numFmtId="0" fontId="49" fillId="58" borderId="0" applyNumberFormat="0" applyBorder="0" applyAlignment="0" applyProtection="0"/>
    <xf numFmtId="0" fontId="49" fillId="59" borderId="0" applyNumberFormat="0" applyBorder="0" applyAlignment="0" applyProtection="0"/>
    <xf numFmtId="0" fontId="49" fillId="60" borderId="0" applyNumberFormat="0" applyBorder="0" applyAlignment="0" applyProtection="0"/>
    <xf numFmtId="0" fontId="49" fillId="61" borderId="0" applyNumberFormat="0" applyBorder="0" applyAlignment="0" applyProtection="0"/>
    <xf numFmtId="0" fontId="18" fillId="48" borderId="0" applyNumberFormat="0" applyBorder="0" applyAlignment="0" applyProtection="0"/>
    <xf numFmtId="0" fontId="18" fillId="49" borderId="0" applyNumberFormat="0" applyBorder="0" applyAlignment="0" applyProtection="0"/>
    <xf numFmtId="0" fontId="18" fillId="50" borderId="0" applyNumberFormat="0" applyBorder="0" applyAlignment="0" applyProtection="0"/>
    <xf numFmtId="0" fontId="18" fillId="51" borderId="0" applyNumberFormat="0" applyBorder="0" applyAlignment="0" applyProtection="0"/>
    <xf numFmtId="0" fontId="18" fillId="52" borderId="0" applyNumberFormat="0" applyBorder="0" applyAlignment="0" applyProtection="0"/>
    <xf numFmtId="0" fontId="18" fillId="53" borderId="0" applyNumberFormat="0" applyBorder="0" applyAlignment="0" applyProtection="0"/>
    <xf numFmtId="0" fontId="18" fillId="36" borderId="0" applyNumberFormat="0" applyBorder="0" applyAlignment="0" applyProtection="0"/>
    <xf numFmtId="0" fontId="18" fillId="37" borderId="0" applyNumberFormat="0" applyBorder="0" applyAlignment="0" applyProtection="0"/>
    <xf numFmtId="0" fontId="18" fillId="38" borderId="0" applyNumberFormat="0" applyBorder="0" applyAlignment="0" applyProtection="0"/>
    <xf numFmtId="0" fontId="18" fillId="39" borderId="0" applyNumberFormat="0" applyBorder="0" applyAlignment="0" applyProtection="0"/>
    <xf numFmtId="0" fontId="18" fillId="54" borderId="0" applyNumberFormat="0" applyBorder="0" applyAlignment="0" applyProtection="0"/>
    <xf numFmtId="0" fontId="18" fillId="55" borderId="0" applyNumberFormat="0" applyBorder="0" applyAlignment="0" applyProtection="0"/>
    <xf numFmtId="0" fontId="11" fillId="62" borderId="1" applyNumberFormat="0" applyAlignment="0" applyProtection="0"/>
    <xf numFmtId="0" fontId="11" fillId="63" borderId="1" applyNumberFormat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12" fillId="62" borderId="2" applyNumberFormat="0" applyAlignment="0" applyProtection="0"/>
    <xf numFmtId="0" fontId="31" fillId="63" borderId="2" applyNumberFormat="0" applyAlignment="0" applyProtection="0"/>
    <xf numFmtId="0" fontId="12" fillId="62" borderId="2" applyNumberFormat="0" applyAlignment="0" applyProtection="0"/>
    <xf numFmtId="0" fontId="31" fillId="63" borderId="2" applyNumberFormat="0" applyAlignment="0" applyProtection="0"/>
    <xf numFmtId="0" fontId="14" fillId="64" borderId="3" applyNumberFormat="0" applyAlignment="0" applyProtection="0"/>
    <xf numFmtId="0" fontId="14" fillId="65" borderId="3" applyNumberFormat="0" applyAlignment="0" applyProtection="0"/>
    <xf numFmtId="164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0" fontId="50" fillId="66" borderId="4" applyNumberFormat="0" applyAlignment="0" applyProtection="0"/>
    <xf numFmtId="0" fontId="51" fillId="67" borderId="5" applyNumberFormat="0" applyAlignment="0" applyProtection="0"/>
    <xf numFmtId="0" fontId="30" fillId="0" borderId="6" applyNumberFormat="0" applyFill="0" applyProtection="0">
      <alignment horizontal="left" vertical="top" wrapText="1"/>
    </xf>
    <xf numFmtId="0" fontId="30" fillId="0" borderId="6" applyNumberFormat="0" applyFill="0" applyProtection="0">
      <alignment horizontal="right" vertical="top" wrapText="1"/>
    </xf>
    <xf numFmtId="0" fontId="30" fillId="0" borderId="6" applyNumberFormat="0" applyFill="0" applyProtection="0">
      <alignment horizontal="center" vertical="top" wrapText="1"/>
    </xf>
    <xf numFmtId="0" fontId="52" fillId="6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25" fillId="0" borderId="0" applyFont="0" applyFill="0" applyBorder="0" applyAlignment="0" applyProtection="0"/>
    <xf numFmtId="173" fontId="30" fillId="0" borderId="0" applyFill="0" applyBorder="0" applyAlignment="0" applyProtection="0"/>
    <xf numFmtId="178" fontId="39" fillId="0" borderId="0" applyFont="0" applyFill="0" applyBorder="0" applyAlignment="0" applyProtection="0"/>
    <xf numFmtId="0" fontId="10" fillId="12" borderId="2" applyNumberFormat="0" applyAlignment="0" applyProtection="0"/>
    <xf numFmtId="0" fontId="10" fillId="13" borderId="2" applyNumberFormat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170" fontId="21" fillId="0" borderId="0" applyFont="0" applyFill="0" applyBorder="0" applyAlignment="0" applyProtection="0"/>
    <xf numFmtId="174" fontId="30" fillId="0" borderId="0" applyFill="0" applyBorder="0" applyAlignment="0" applyProtection="0"/>
    <xf numFmtId="0" fontId="1" fillId="0" borderId="0">
      <alignment/>
      <protection/>
    </xf>
    <xf numFmtId="0" fontId="16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38" fontId="26" fillId="62" borderId="0" applyNumberFormat="0" applyBorder="0" applyAlignment="0" applyProtection="0"/>
    <xf numFmtId="0" fontId="26" fillId="63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4" fillId="0" borderId="8" applyNumberFormat="0" applyFill="0" applyAlignment="0" applyProtection="0"/>
    <xf numFmtId="0" fontId="32" fillId="0" borderId="8" applyNumberFormat="0" applyFill="0" applyAlignment="0" applyProtection="0"/>
    <xf numFmtId="0" fontId="5" fillId="0" borderId="9" applyNumberFormat="0" applyFill="0" applyAlignment="0" applyProtection="0"/>
    <xf numFmtId="0" fontId="33" fillId="0" borderId="9" applyNumberFormat="0" applyFill="0" applyAlignment="0" applyProtection="0"/>
    <xf numFmtId="0" fontId="6" fillId="0" borderId="10" applyNumberFormat="0" applyFill="0" applyAlignment="0" applyProtection="0"/>
    <xf numFmtId="0" fontId="34" fillId="0" borderId="10" applyNumberFormat="0" applyFill="0" applyAlignment="0" applyProtection="0"/>
    <xf numFmtId="0" fontId="6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0" fillId="12" borderId="2" applyNumberFormat="0" applyAlignment="0" applyProtection="0"/>
    <xf numFmtId="10" fontId="26" fillId="69" borderId="11" applyNumberFormat="0" applyBorder="0" applyAlignment="0" applyProtection="0"/>
    <xf numFmtId="0" fontId="26" fillId="70" borderId="0" applyNumberFormat="0" applyBorder="0" applyAlignment="0" applyProtection="0"/>
    <xf numFmtId="0" fontId="10" fillId="13" borderId="2" applyNumberFormat="0" applyAlignment="0" applyProtection="0"/>
    <xf numFmtId="0" fontId="10" fillId="13" borderId="2" applyNumberFormat="0" applyAlignment="0" applyProtection="0"/>
    <xf numFmtId="0" fontId="10" fillId="13" borderId="2" applyNumberFormat="0" applyAlignment="0" applyProtection="0"/>
    <xf numFmtId="0" fontId="10" fillId="13" borderId="2" applyNumberFormat="0" applyAlignment="0" applyProtection="0"/>
    <xf numFmtId="0" fontId="53" fillId="0" borderId="12" applyNumberFormat="0" applyFill="0" applyAlignment="0" applyProtection="0"/>
    <xf numFmtId="0" fontId="54" fillId="71" borderId="13" applyNumberFormat="0" applyAlignment="0" applyProtection="0"/>
    <xf numFmtId="0" fontId="13" fillId="0" borderId="14" applyNumberFormat="0" applyFill="0" applyAlignment="0" applyProtection="0"/>
    <xf numFmtId="0" fontId="9" fillId="0" borderId="15" applyNumberFormat="0" applyFill="0" applyAlignment="0" applyProtection="0"/>
    <xf numFmtId="0" fontId="30" fillId="25" borderId="16" applyNumberFormat="0" applyProtection="0">
      <alignment horizontal="center" vertical="top" wrapText="1"/>
    </xf>
    <xf numFmtId="0" fontId="55" fillId="0" borderId="17" applyNumberFormat="0" applyFill="0" applyAlignment="0" applyProtection="0"/>
    <xf numFmtId="0" fontId="56" fillId="0" borderId="18" applyNumberFormat="0" applyFill="0" applyAlignment="0" applyProtection="0"/>
    <xf numFmtId="0" fontId="57" fillId="0" borderId="19" applyNumberFormat="0" applyFill="0" applyAlignment="0" applyProtection="0"/>
    <xf numFmtId="0" fontId="57" fillId="0" borderId="0" applyNumberFormat="0" applyFill="0" applyBorder="0" applyAlignment="0" applyProtection="0"/>
    <xf numFmtId="0" fontId="9" fillId="72" borderId="0" applyNumberFormat="0" applyBorder="0" applyAlignment="0" applyProtection="0"/>
    <xf numFmtId="0" fontId="35" fillId="73" borderId="0" applyNumberFormat="0" applyBorder="0" applyAlignment="0" applyProtection="0"/>
    <xf numFmtId="0" fontId="58" fillId="74" borderId="0" applyNumberFormat="0" applyBorder="0" applyAlignment="0" applyProtection="0"/>
    <xf numFmtId="0" fontId="2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168" fontId="22" fillId="0" borderId="0">
      <alignment/>
      <protection/>
    </xf>
    <xf numFmtId="175" fontId="22" fillId="0" borderId="0">
      <alignment/>
      <protection/>
    </xf>
    <xf numFmtId="37" fontId="27" fillId="0" borderId="0">
      <alignment/>
      <protection/>
    </xf>
    <xf numFmtId="0" fontId="24" fillId="0" borderId="0">
      <alignment/>
      <protection/>
    </xf>
    <xf numFmtId="0" fontId="25" fillId="0" borderId="0">
      <alignment/>
      <protection/>
    </xf>
    <xf numFmtId="0" fontId="21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>
      <alignment/>
      <protection/>
    </xf>
    <xf numFmtId="0" fontId="21" fillId="0" borderId="0">
      <alignment/>
      <protection/>
    </xf>
    <xf numFmtId="0" fontId="39" fillId="0" borderId="0">
      <alignment/>
      <protection/>
    </xf>
    <xf numFmtId="0" fontId="25" fillId="0" borderId="0">
      <alignment/>
      <protection/>
    </xf>
    <xf numFmtId="0" fontId="1" fillId="69" borderId="20" applyNumberFormat="0" applyFont="0" applyAlignment="0" applyProtection="0"/>
    <xf numFmtId="0" fontId="30" fillId="70" borderId="20" applyNumberFormat="0" applyAlignment="0" applyProtection="0"/>
    <xf numFmtId="0" fontId="25" fillId="69" borderId="20" applyNumberFormat="0" applyFont="0" applyAlignment="0" applyProtection="0"/>
    <xf numFmtId="0" fontId="30" fillId="70" borderId="20" applyNumberFormat="0" applyAlignment="0" applyProtection="0"/>
    <xf numFmtId="0" fontId="59" fillId="67" borderId="4" applyNumberFormat="0" applyAlignment="0" applyProtection="0"/>
    <xf numFmtId="0" fontId="23" fillId="0" borderId="21" applyNumberFormat="0" applyFont="0" applyFill="0" applyBorder="0" applyProtection="0">
      <alignment vertical="top" wrapText="1"/>
    </xf>
    <xf numFmtId="0" fontId="30" fillId="0" borderId="0" applyNumberFormat="0" applyFill="0" applyBorder="0" applyProtection="0">
      <alignment vertical="top" wrapText="1"/>
    </xf>
    <xf numFmtId="0" fontId="11" fillId="62" borderId="1" applyNumberFormat="0" applyAlignment="0" applyProtection="0"/>
    <xf numFmtId="0" fontId="11" fillId="63" borderId="1" applyNumberFormat="0" applyAlignment="0" applyProtection="0"/>
    <xf numFmtId="10" fontId="25" fillId="0" borderId="0" applyFont="0" applyFill="0" applyBorder="0" applyAlignment="0" applyProtection="0"/>
    <xf numFmtId="10" fontId="30" fillId="0" borderId="0" applyFill="0" applyBorder="0" applyAlignment="0" applyProtection="0"/>
    <xf numFmtId="9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24" fillId="0" borderId="0">
      <alignment/>
      <protection/>
    </xf>
    <xf numFmtId="0" fontId="25" fillId="0" borderId="0">
      <alignment/>
      <protection/>
    </xf>
    <xf numFmtId="0" fontId="60" fillId="0" borderId="22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8" applyNumberFormat="0" applyFill="0" applyAlignment="0" applyProtection="0"/>
    <xf numFmtId="0" fontId="32" fillId="0" borderId="8" applyNumberFormat="0" applyFill="0" applyAlignment="0" applyProtection="0"/>
    <xf numFmtId="0" fontId="5" fillId="0" borderId="9" applyNumberFormat="0" applyFill="0" applyAlignment="0" applyProtection="0"/>
    <xf numFmtId="0" fontId="33" fillId="0" borderId="9" applyNumberFormat="0" applyFill="0" applyAlignment="0" applyProtection="0"/>
    <xf numFmtId="0" fontId="6" fillId="0" borderId="10" applyNumberFormat="0" applyFill="0" applyAlignment="0" applyProtection="0"/>
    <xf numFmtId="0" fontId="34" fillId="0" borderId="10" applyNumberFormat="0" applyFill="0" applyAlignment="0" applyProtection="0"/>
    <xf numFmtId="0" fontId="6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75" borderId="23" applyNumberFormat="0" applyFont="0" applyAlignment="0" applyProtection="0"/>
    <xf numFmtId="0" fontId="13" fillId="0" borderId="14" applyNumberFormat="0" applyFill="0" applyAlignment="0" applyProtection="0"/>
    <xf numFmtId="0" fontId="9" fillId="0" borderId="15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25" fillId="0" borderId="0" applyFont="0" applyFill="0" applyBorder="0" applyAlignment="0" applyProtection="0"/>
    <xf numFmtId="172" fontId="30" fillId="0" borderId="0" applyFill="0" applyBorder="0" applyAlignment="0" applyProtection="0"/>
    <xf numFmtId="44" fontId="21" fillId="0" borderId="0" applyFont="0" applyFill="0" applyBorder="0" applyAlignment="0" applyProtection="0"/>
    <xf numFmtId="44" fontId="25" fillId="0" borderId="0" applyFont="0" applyFill="0" applyBorder="0" applyAlignment="0" applyProtection="0"/>
    <xf numFmtId="176" fontId="30" fillId="0" borderId="0" applyFill="0" applyBorder="0" applyAlignment="0" applyProtection="0"/>
    <xf numFmtId="169" fontId="25" fillId="0" borderId="0" applyFont="0" applyFill="0" applyBorder="0" applyAlignment="0" applyProtection="0"/>
    <xf numFmtId="177" fontId="30" fillId="0" borderId="0" applyFill="0" applyBorder="0" applyAlignment="0" applyProtection="0"/>
    <xf numFmtId="44" fontId="25" fillId="0" borderId="0" applyFill="0" applyBorder="0" applyAlignment="0" applyProtection="0"/>
    <xf numFmtId="176" fontId="25" fillId="0" borderId="0" applyFill="0" applyBorder="0" applyAlignment="0" applyProtection="0"/>
    <xf numFmtId="44" fontId="2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64" borderId="3" applyNumberFormat="0" applyAlignment="0" applyProtection="0"/>
    <xf numFmtId="0" fontId="14" fillId="65" borderId="3" applyNumberFormat="0" applyAlignment="0" applyProtection="0"/>
    <xf numFmtId="0" fontId="64" fillId="76" borderId="0" applyNumberFormat="0" applyBorder="0" applyAlignment="0" applyProtection="0"/>
  </cellStyleXfs>
  <cellXfs count="146">
    <xf numFmtId="0" fontId="0" fillId="0" borderId="0" xfId="0" applyFont="1" applyAlignment="1">
      <alignment/>
    </xf>
    <xf numFmtId="0" fontId="65" fillId="0" borderId="0" xfId="0" applyFont="1" applyAlignment="1">
      <alignment horizontal="center" vertical="center" wrapText="1"/>
    </xf>
    <xf numFmtId="2" fontId="0" fillId="0" borderId="0" xfId="0" applyNumberFormat="1" applyAlignment="1">
      <alignment horizontal="center" vertical="center" wrapText="1"/>
    </xf>
    <xf numFmtId="0" fontId="66" fillId="0" borderId="0" xfId="0" applyFont="1" applyFill="1" applyBorder="1" applyAlignment="1">
      <alignment horizontal="left" vertical="top" wrapText="1"/>
    </xf>
    <xf numFmtId="0" fontId="66" fillId="0" borderId="0" xfId="0" applyFont="1" applyFill="1" applyBorder="1" applyAlignment="1">
      <alignment horizontal="center" vertical="top" wrapText="1"/>
    </xf>
    <xf numFmtId="43" fontId="66" fillId="0" borderId="0" xfId="208" applyFont="1" applyFill="1" applyBorder="1" applyAlignment="1">
      <alignment horizontal="right" vertical="top" wrapText="1"/>
    </xf>
    <xf numFmtId="0" fontId="66" fillId="0" borderId="24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43" fontId="0" fillId="0" borderId="0" xfId="0" applyNumberFormat="1" applyAlignment="1">
      <alignment wrapText="1"/>
    </xf>
    <xf numFmtId="0" fontId="65" fillId="0" borderId="0" xfId="0" applyFont="1" applyAlignment="1">
      <alignment wrapText="1"/>
    </xf>
    <xf numFmtId="43" fontId="67" fillId="0" borderId="0" xfId="0" applyNumberFormat="1" applyFont="1" applyBorder="1" applyAlignment="1">
      <alignment horizontal="center" vertical="center" wrapText="1"/>
    </xf>
    <xf numFmtId="0" fontId="38" fillId="0" borderId="0" xfId="0" applyFont="1" applyBorder="1" applyAlignment="1">
      <alignment horizontal="right" vertical="center" wrapText="1"/>
    </xf>
    <xf numFmtId="0" fontId="67" fillId="0" borderId="0" xfId="0" applyFont="1" applyBorder="1" applyAlignment="1">
      <alignment horizontal="right" vertical="center" wrapText="1"/>
    </xf>
    <xf numFmtId="43" fontId="67" fillId="0" borderId="0" xfId="208" applyFont="1" applyBorder="1" applyAlignment="1">
      <alignment horizontal="right" vertical="center" wrapText="1"/>
    </xf>
    <xf numFmtId="0" fontId="68" fillId="0" borderId="25" xfId="0" applyFont="1" applyFill="1" applyBorder="1" applyAlignment="1">
      <alignment vertical="top" wrapText="1"/>
    </xf>
    <xf numFmtId="43" fontId="0" fillId="0" borderId="0" xfId="0" applyNumberFormat="1" applyFill="1" applyAlignment="1">
      <alignment wrapText="1"/>
    </xf>
    <xf numFmtId="0" fontId="40" fillId="0" borderId="11" xfId="0" applyFont="1" applyFill="1" applyBorder="1" applyAlignment="1">
      <alignment wrapText="1"/>
    </xf>
    <xf numFmtId="0" fontId="66" fillId="0" borderId="11" xfId="0" applyFont="1" applyFill="1" applyBorder="1" applyAlignment="1">
      <alignment wrapText="1"/>
    </xf>
    <xf numFmtId="0" fontId="40" fillId="0" borderId="26" xfId="0" applyFont="1" applyFill="1" applyBorder="1" applyAlignment="1">
      <alignment horizontal="center" vertical="center" wrapText="1"/>
    </xf>
    <xf numFmtId="0" fontId="66" fillId="0" borderId="26" xfId="0" applyFont="1" applyFill="1" applyBorder="1" applyAlignment="1">
      <alignment horizontal="center" vertical="center" wrapText="1"/>
    </xf>
    <xf numFmtId="4" fontId="66" fillId="0" borderId="0" xfId="0" applyNumberFormat="1" applyFont="1" applyBorder="1" applyAlignment="1">
      <alignment horizontal="right" vertical="top" wrapText="1"/>
    </xf>
    <xf numFmtId="0" fontId="66" fillId="0" borderId="0" xfId="0" applyFont="1" applyBorder="1" applyAlignment="1">
      <alignment horizontal="left" vertical="top" wrapText="1"/>
    </xf>
    <xf numFmtId="0" fontId="66" fillId="0" borderId="0" xfId="0" applyFont="1" applyBorder="1" applyAlignment="1">
      <alignment horizontal="center" vertical="top" wrapText="1"/>
    </xf>
    <xf numFmtId="0" fontId="66" fillId="0" borderId="11" xfId="0" applyFont="1" applyFill="1" applyBorder="1" applyAlignment="1">
      <alignment vertical="center" wrapText="1"/>
    </xf>
    <xf numFmtId="0" fontId="0" fillId="77" borderId="0" xfId="0" applyFill="1" applyAlignment="1">
      <alignment wrapText="1"/>
    </xf>
    <xf numFmtId="0" fontId="0" fillId="0" borderId="0" xfId="0" applyFill="1" applyAlignment="1">
      <alignment wrapText="1"/>
    </xf>
    <xf numFmtId="4" fontId="66" fillId="0" borderId="0" xfId="0" applyNumberFormat="1" applyFont="1" applyBorder="1" applyAlignment="1">
      <alignment horizontal="right" vertical="top" wrapText="1"/>
    </xf>
    <xf numFmtId="0" fontId="66" fillId="0" borderId="0" xfId="0" applyFont="1" applyBorder="1" applyAlignment="1">
      <alignment horizontal="left" vertical="top" wrapText="1"/>
    </xf>
    <xf numFmtId="0" fontId="66" fillId="0" borderId="0" xfId="0" applyFont="1" applyBorder="1" applyAlignment="1">
      <alignment horizontal="center" vertical="top" wrapText="1"/>
    </xf>
    <xf numFmtId="0" fontId="66" fillId="0" borderId="11" xfId="0" applyFont="1" applyFill="1" applyBorder="1" applyAlignment="1">
      <alignment horizontal="center" vertical="center" wrapText="1"/>
    </xf>
    <xf numFmtId="0" fontId="40" fillId="0" borderId="11" xfId="0" applyFont="1" applyFill="1" applyBorder="1" applyAlignment="1">
      <alignment horizontal="center" vertical="center" wrapText="1"/>
    </xf>
    <xf numFmtId="0" fontId="68" fillId="0" borderId="11" xfId="0" applyFont="1" applyFill="1" applyBorder="1" applyAlignment="1">
      <alignment vertical="top" wrapText="1"/>
    </xf>
    <xf numFmtId="0" fontId="68" fillId="0" borderId="11" xfId="0" applyFont="1" applyFill="1" applyBorder="1" applyAlignment="1">
      <alignment vertical="center" wrapText="1"/>
    </xf>
    <xf numFmtId="0" fontId="66" fillId="0" borderId="11" xfId="0" applyFont="1" applyFill="1" applyBorder="1" applyAlignment="1">
      <alignment horizontal="left" vertical="top" wrapText="1"/>
    </xf>
    <xf numFmtId="0" fontId="68" fillId="0" borderId="11" xfId="0" applyFont="1" applyFill="1" applyBorder="1" applyAlignment="1">
      <alignment horizontal="center" vertical="center" wrapText="1"/>
    </xf>
    <xf numFmtId="2" fontId="68" fillId="0" borderId="11" xfId="208" applyNumberFormat="1" applyFont="1" applyFill="1" applyBorder="1" applyAlignment="1">
      <alignment horizontal="center" vertical="center" wrapText="1"/>
    </xf>
    <xf numFmtId="0" fontId="40" fillId="0" borderId="11" xfId="0" applyFont="1" applyFill="1" applyBorder="1" applyAlignment="1">
      <alignment horizontal="left" vertical="top" wrapText="1"/>
    </xf>
    <xf numFmtId="0" fontId="66" fillId="0" borderId="11" xfId="0" applyFont="1" applyBorder="1" applyAlignment="1">
      <alignment vertical="top" wrapText="1"/>
    </xf>
    <xf numFmtId="0" fontId="66" fillId="0" borderId="11" xfId="0" applyFont="1" applyBorder="1" applyAlignment="1">
      <alignment horizontal="center" vertical="center" wrapText="1"/>
    </xf>
    <xf numFmtId="0" fontId="68" fillId="0" borderId="11" xfId="0" applyFont="1" applyFill="1" applyBorder="1" applyAlignment="1">
      <alignment horizontal="left" vertical="center" wrapText="1"/>
    </xf>
    <xf numFmtId="0" fontId="69" fillId="0" borderId="27" xfId="0" applyFont="1" applyFill="1" applyBorder="1" applyAlignment="1">
      <alignment horizontal="center" wrapText="1"/>
    </xf>
    <xf numFmtId="0" fontId="68" fillId="0" borderId="28" xfId="0" applyFont="1" applyBorder="1" applyAlignment="1">
      <alignment horizontal="center" vertical="center" wrapText="1"/>
    </xf>
    <xf numFmtId="0" fontId="69" fillId="0" borderId="25" xfId="0" applyFont="1" applyFill="1" applyBorder="1" applyAlignment="1">
      <alignment horizontal="center" wrapText="1"/>
    </xf>
    <xf numFmtId="0" fontId="68" fillId="0" borderId="29" xfId="0" applyFont="1" applyFill="1" applyBorder="1" applyAlignment="1">
      <alignment vertical="center" wrapText="1"/>
    </xf>
    <xf numFmtId="0" fontId="68" fillId="0" borderId="29" xfId="0" applyFont="1" applyFill="1" applyBorder="1" applyAlignment="1">
      <alignment vertical="top" wrapText="1"/>
    </xf>
    <xf numFmtId="0" fontId="68" fillId="0" borderId="30" xfId="0" applyFont="1" applyFill="1" applyBorder="1" applyAlignment="1">
      <alignment vertical="top" wrapText="1"/>
    </xf>
    <xf numFmtId="0" fontId="70" fillId="0" borderId="27" xfId="0" applyFont="1" applyFill="1" applyBorder="1" applyAlignment="1">
      <alignment vertical="top" wrapText="1"/>
    </xf>
    <xf numFmtId="0" fontId="66" fillId="0" borderId="28" xfId="0" applyFont="1" applyFill="1" applyBorder="1" applyAlignment="1">
      <alignment horizontal="left" vertical="center" wrapText="1"/>
    </xf>
    <xf numFmtId="0" fontId="66" fillId="0" borderId="28" xfId="0" applyFont="1" applyFill="1" applyBorder="1" applyAlignment="1">
      <alignment horizontal="center" vertical="center" wrapText="1"/>
    </xf>
    <xf numFmtId="0" fontId="68" fillId="0" borderId="26" xfId="0" applyFont="1" applyBorder="1" applyAlignment="1">
      <alignment horizontal="center" vertical="center" wrapText="1"/>
    </xf>
    <xf numFmtId="0" fontId="68" fillId="0" borderId="31" xfId="0" applyFont="1" applyBorder="1" applyAlignment="1">
      <alignment horizontal="center" vertical="center" wrapText="1"/>
    </xf>
    <xf numFmtId="0" fontId="71" fillId="0" borderId="32" xfId="0" applyFont="1" applyFill="1" applyBorder="1" applyAlignment="1">
      <alignment horizontal="center" vertical="center" wrapText="1"/>
    </xf>
    <xf numFmtId="0" fontId="68" fillId="0" borderId="33" xfId="0" applyFont="1" applyFill="1" applyBorder="1" applyAlignment="1">
      <alignment vertical="top" wrapText="1"/>
    </xf>
    <xf numFmtId="0" fontId="68" fillId="0" borderId="34" xfId="0" applyFont="1" applyFill="1" applyBorder="1" applyAlignment="1">
      <alignment vertical="top" wrapText="1"/>
    </xf>
    <xf numFmtId="0" fontId="40" fillId="0" borderId="35" xfId="0" applyFont="1" applyFill="1" applyBorder="1" applyAlignment="1">
      <alignment horizontal="center" vertical="center" wrapText="1"/>
    </xf>
    <xf numFmtId="0" fontId="66" fillId="0" borderId="28" xfId="0" applyFont="1" applyFill="1" applyBorder="1" applyAlignment="1">
      <alignment vertical="center" wrapText="1"/>
    </xf>
    <xf numFmtId="0" fontId="71" fillId="0" borderId="36" xfId="0" applyFont="1" applyFill="1" applyBorder="1" applyAlignment="1">
      <alignment horizontal="center" vertical="center" wrapText="1"/>
    </xf>
    <xf numFmtId="0" fontId="70" fillId="0" borderId="24" xfId="0" applyFont="1" applyFill="1" applyBorder="1" applyAlignment="1">
      <alignment vertical="center" wrapText="1"/>
    </xf>
    <xf numFmtId="0" fontId="40" fillId="0" borderId="37" xfId="0" applyFont="1" applyFill="1" applyBorder="1" applyAlignment="1">
      <alignment horizontal="right" vertical="center" wrapText="1"/>
    </xf>
    <xf numFmtId="0" fontId="66" fillId="0" borderId="35" xfId="0" applyFont="1" applyFill="1" applyBorder="1" applyAlignment="1">
      <alignment horizontal="center" vertical="center" wrapText="1"/>
    </xf>
    <xf numFmtId="0" fontId="66" fillId="0" borderId="28" xfId="0" applyFont="1" applyFill="1" applyBorder="1" applyAlignment="1">
      <alignment horizontal="left" vertical="top" wrapText="1"/>
    </xf>
    <xf numFmtId="0" fontId="66" fillId="0" borderId="37" xfId="0" applyFont="1" applyFill="1" applyBorder="1" applyAlignment="1">
      <alignment wrapText="1"/>
    </xf>
    <xf numFmtId="0" fontId="68" fillId="0" borderId="24" xfId="0" applyFont="1" applyFill="1" applyBorder="1" applyAlignment="1">
      <alignment horizontal="center" vertical="center" wrapText="1"/>
    </xf>
    <xf numFmtId="2" fontId="68" fillId="0" borderId="24" xfId="208" applyNumberFormat="1" applyFont="1" applyFill="1" applyBorder="1" applyAlignment="1">
      <alignment horizontal="center" vertical="center" wrapText="1"/>
    </xf>
    <xf numFmtId="0" fontId="70" fillId="0" borderId="24" xfId="0" applyFont="1" applyFill="1" applyBorder="1" applyAlignment="1">
      <alignment vertical="top" wrapText="1"/>
    </xf>
    <xf numFmtId="1" fontId="66" fillId="0" borderId="38" xfId="0" applyNumberFormat="1" applyFont="1" applyFill="1" applyBorder="1" applyAlignment="1">
      <alignment horizontal="center" vertical="center" wrapText="1"/>
    </xf>
    <xf numFmtId="2" fontId="0" fillId="0" borderId="0" xfId="0" applyNumberFormat="1" applyAlignment="1">
      <alignment wrapText="1"/>
    </xf>
    <xf numFmtId="0" fontId="66" fillId="0" borderId="0" xfId="0" applyFont="1" applyFill="1" applyBorder="1" applyAlignment="1">
      <alignment vertical="center" wrapText="1"/>
    </xf>
    <xf numFmtId="0" fontId="66" fillId="0" borderId="24" xfId="208" applyNumberFormat="1" applyFont="1" applyFill="1" applyBorder="1" applyAlignment="1" applyProtection="1">
      <alignment horizontal="center" vertical="center" wrapText="1"/>
      <protection locked="0"/>
    </xf>
    <xf numFmtId="0" fontId="68" fillId="0" borderId="11" xfId="208" applyNumberFormat="1" applyFont="1" applyFill="1" applyBorder="1" applyAlignment="1">
      <alignment horizontal="center" vertical="center" wrapText="1"/>
    </xf>
    <xf numFmtId="0" fontId="66" fillId="0" borderId="11" xfId="208" applyNumberFormat="1" applyFont="1" applyFill="1" applyBorder="1" applyAlignment="1" applyProtection="1">
      <alignment horizontal="center" vertical="center" wrapText="1"/>
      <protection locked="0"/>
    </xf>
    <xf numFmtId="0" fontId="40" fillId="0" borderId="11" xfId="208" applyNumberFormat="1" applyFont="1" applyFill="1" applyBorder="1" applyAlignment="1" applyProtection="1">
      <alignment horizontal="center" vertical="center" wrapText="1"/>
      <protection locked="0"/>
    </xf>
    <xf numFmtId="0" fontId="66" fillId="0" borderId="28" xfId="208" applyNumberFormat="1" applyFont="1" applyFill="1" applyBorder="1" applyAlignment="1" applyProtection="1">
      <alignment horizontal="center" vertical="center" wrapText="1"/>
      <protection locked="0"/>
    </xf>
    <xf numFmtId="0" fontId="68" fillId="0" borderId="24" xfId="208" applyNumberFormat="1" applyFont="1" applyFill="1" applyBorder="1" applyAlignment="1">
      <alignment horizontal="center" vertical="center" wrapText="1"/>
    </xf>
    <xf numFmtId="0" fontId="66" fillId="0" borderId="11" xfId="208" applyNumberFormat="1" applyFont="1" applyFill="1" applyBorder="1" applyAlignment="1">
      <alignment horizontal="center" vertical="center" wrapText="1"/>
    </xf>
    <xf numFmtId="0" fontId="70" fillId="0" borderId="24" xfId="0" applyNumberFormat="1" applyFont="1" applyFill="1" applyBorder="1" applyAlignment="1">
      <alignment vertical="center" wrapText="1"/>
    </xf>
    <xf numFmtId="0" fontId="68" fillId="0" borderId="11" xfId="208" applyNumberFormat="1" applyFont="1" applyFill="1" applyBorder="1" applyAlignment="1">
      <alignment vertical="top" wrapText="1"/>
    </xf>
    <xf numFmtId="0" fontId="66" fillId="0" borderId="11" xfId="208" applyNumberFormat="1" applyFont="1" applyFill="1" applyBorder="1" applyAlignment="1" applyProtection="1">
      <alignment horizontal="right" vertical="center" wrapText="1"/>
      <protection locked="0"/>
    </xf>
    <xf numFmtId="0" fontId="68" fillId="0" borderId="11" xfId="208" applyNumberFormat="1" applyFont="1" applyFill="1" applyBorder="1" applyAlignment="1">
      <alignment vertical="center" wrapText="1"/>
    </xf>
    <xf numFmtId="0" fontId="66" fillId="0" borderId="11" xfId="208" applyNumberFormat="1" applyFont="1" applyFill="1" applyBorder="1" applyAlignment="1">
      <alignment horizontal="right" vertical="center" wrapText="1"/>
    </xf>
    <xf numFmtId="0" fontId="40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66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66" fillId="0" borderId="28" xfId="0" applyNumberFormat="1" applyFont="1" applyFill="1" applyBorder="1" applyAlignment="1" applyProtection="1">
      <alignment horizontal="center" vertical="center" wrapText="1"/>
      <protection locked="0"/>
    </xf>
    <xf numFmtId="0" fontId="66" fillId="0" borderId="39" xfId="208" applyNumberFormat="1" applyFont="1" applyFill="1" applyBorder="1" applyAlignment="1" applyProtection="1">
      <alignment horizontal="right" vertical="center" wrapText="1"/>
      <protection locked="0"/>
    </xf>
    <xf numFmtId="0" fontId="68" fillId="0" borderId="40" xfId="208" applyNumberFormat="1" applyFont="1" applyFill="1" applyBorder="1" applyAlignment="1" applyProtection="1">
      <alignment horizontal="center" vertical="center" wrapText="1"/>
      <protection locked="0"/>
    </xf>
    <xf numFmtId="0" fontId="66" fillId="0" borderId="40" xfId="208" applyNumberFormat="1" applyFont="1" applyFill="1" applyBorder="1" applyAlignment="1" applyProtection="1">
      <alignment horizontal="right" vertical="center" wrapText="1"/>
      <protection locked="0"/>
    </xf>
    <xf numFmtId="0" fontId="66" fillId="0" borderId="31" xfId="208" applyNumberFormat="1" applyFont="1" applyFill="1" applyBorder="1" applyAlignment="1" applyProtection="1">
      <alignment horizontal="right" vertical="center" wrapText="1"/>
      <protection locked="0"/>
    </xf>
    <xf numFmtId="44" fontId="67" fillId="0" borderId="41" xfId="208" applyNumberFormat="1" applyFont="1" applyFill="1" applyBorder="1" applyAlignment="1" applyProtection="1">
      <alignment horizontal="right" wrapText="1"/>
      <protection locked="0"/>
    </xf>
    <xf numFmtId="0" fontId="68" fillId="0" borderId="39" xfId="208" applyNumberFormat="1" applyFont="1" applyFill="1" applyBorder="1" applyAlignment="1" applyProtection="1">
      <alignment horizontal="center" vertical="center" wrapText="1"/>
      <protection locked="0"/>
    </xf>
    <xf numFmtId="0" fontId="67" fillId="0" borderId="41" xfId="208" applyNumberFormat="1" applyFont="1" applyFill="1" applyBorder="1" applyAlignment="1" applyProtection="1">
      <alignment horizontal="right" wrapText="1"/>
      <protection locked="0"/>
    </xf>
    <xf numFmtId="0" fontId="66" fillId="0" borderId="40" xfId="208" applyNumberFormat="1" applyFont="1" applyFill="1" applyBorder="1" applyAlignment="1" applyProtection="1">
      <alignment horizontal="center" vertical="center" wrapText="1"/>
      <protection locked="0"/>
    </xf>
    <xf numFmtId="0" fontId="66" fillId="0" borderId="31" xfId="208" applyNumberFormat="1" applyFont="1" applyFill="1" applyBorder="1" applyAlignment="1" applyProtection="1">
      <alignment horizontal="center" vertical="center" wrapText="1"/>
      <protection locked="0"/>
    </xf>
    <xf numFmtId="0" fontId="70" fillId="0" borderId="39" xfId="0" applyNumberFormat="1" applyFont="1" applyFill="1" applyBorder="1" applyAlignment="1" applyProtection="1">
      <alignment vertical="center" wrapText="1"/>
      <protection locked="0"/>
    </xf>
    <xf numFmtId="0" fontId="68" fillId="0" borderId="40" xfId="208" applyNumberFormat="1" applyFont="1" applyFill="1" applyBorder="1" applyAlignment="1" applyProtection="1">
      <alignment vertical="top" wrapText="1"/>
      <protection locked="0"/>
    </xf>
    <xf numFmtId="0" fontId="67" fillId="0" borderId="41" xfId="208" applyNumberFormat="1" applyFont="1" applyFill="1" applyBorder="1" applyAlignment="1" applyProtection="1">
      <alignment horizontal="right" vertical="center" wrapText="1"/>
      <protection locked="0"/>
    </xf>
    <xf numFmtId="0" fontId="67" fillId="0" borderId="42" xfId="0" applyNumberFormat="1" applyFont="1" applyFill="1" applyBorder="1" applyAlignment="1" applyProtection="1">
      <alignment horizontal="right" vertical="center" wrapText="1"/>
      <protection locked="0"/>
    </xf>
    <xf numFmtId="0" fontId="67" fillId="0" borderId="43" xfId="0" applyNumberFormat="1" applyFont="1" applyBorder="1" applyAlignment="1" applyProtection="1">
      <alignment horizontal="center" vertical="center" wrapText="1"/>
      <protection locked="0"/>
    </xf>
    <xf numFmtId="2" fontId="66" fillId="0" borderId="24" xfId="208" applyNumberFormat="1" applyFont="1" applyFill="1" applyBorder="1" applyAlignment="1" applyProtection="1">
      <alignment horizontal="center" vertical="center" wrapText="1"/>
      <protection locked="0"/>
    </xf>
    <xf numFmtId="2" fontId="68" fillId="0" borderId="11" xfId="208" applyNumberFormat="1" applyFont="1" applyFill="1" applyBorder="1" applyAlignment="1" applyProtection="1">
      <alignment horizontal="center" vertical="center" wrapText="1"/>
      <protection locked="0"/>
    </xf>
    <xf numFmtId="2" fontId="66" fillId="0" borderId="11" xfId="208" applyNumberFormat="1" applyFont="1" applyFill="1" applyBorder="1" applyAlignment="1" applyProtection="1">
      <alignment horizontal="center" vertical="center" wrapText="1"/>
      <protection locked="0"/>
    </xf>
    <xf numFmtId="2" fontId="40" fillId="0" borderId="11" xfId="208" applyNumberFormat="1" applyFont="1" applyFill="1" applyBorder="1" applyAlignment="1" applyProtection="1">
      <alignment horizontal="center" vertical="center" wrapText="1"/>
      <protection locked="0"/>
    </xf>
    <xf numFmtId="2" fontId="66" fillId="0" borderId="28" xfId="208" applyNumberFormat="1" applyFont="1" applyFill="1" applyBorder="1" applyAlignment="1" applyProtection="1">
      <alignment horizontal="center" vertical="center" wrapText="1"/>
      <protection locked="0"/>
    </xf>
    <xf numFmtId="4" fontId="66" fillId="0" borderId="11" xfId="0" applyNumberFormat="1" applyFont="1" applyBorder="1" applyAlignment="1" applyProtection="1">
      <alignment horizontal="center" vertical="center" wrapText="1"/>
      <protection locked="0"/>
    </xf>
    <xf numFmtId="2" fontId="68" fillId="0" borderId="24" xfId="208" applyNumberFormat="1" applyFont="1" applyFill="1" applyBorder="1" applyAlignment="1" applyProtection="1">
      <alignment horizontal="center" vertical="center" wrapText="1"/>
      <protection locked="0"/>
    </xf>
    <xf numFmtId="43" fontId="68" fillId="0" borderId="11" xfId="208" applyFont="1" applyFill="1" applyBorder="1" applyAlignment="1" applyProtection="1">
      <alignment vertical="top" wrapText="1"/>
      <protection locked="0"/>
    </xf>
    <xf numFmtId="2" fontId="68" fillId="0" borderId="11" xfId="208" applyNumberFormat="1" applyFont="1" applyFill="1" applyBorder="1" applyAlignment="1" applyProtection="1">
      <alignment vertical="center" wrapText="1"/>
      <protection locked="0"/>
    </xf>
    <xf numFmtId="2" fontId="40" fillId="0" borderId="11" xfId="0" applyNumberFormat="1" applyFont="1" applyFill="1" applyBorder="1" applyAlignment="1" applyProtection="1">
      <alignment horizontal="center" vertical="center" wrapText="1"/>
      <protection locked="0"/>
    </xf>
    <xf numFmtId="2" fontId="66" fillId="0" borderId="11" xfId="0" applyNumberFormat="1" applyFont="1" applyFill="1" applyBorder="1" applyAlignment="1" applyProtection="1">
      <alignment horizontal="center" vertical="center" wrapText="1"/>
      <protection locked="0"/>
    </xf>
    <xf numFmtId="2" fontId="66" fillId="0" borderId="28" xfId="0" applyNumberFormat="1" applyFont="1" applyFill="1" applyBorder="1" applyAlignment="1" applyProtection="1">
      <alignment horizontal="center" vertical="center" wrapText="1"/>
      <protection locked="0"/>
    </xf>
    <xf numFmtId="0" fontId="66" fillId="0" borderId="11" xfId="0" applyFont="1" applyFill="1" applyBorder="1" applyAlignment="1" applyProtection="1">
      <alignment horizontal="center" vertical="center" wrapText="1"/>
      <protection locked="0"/>
    </xf>
    <xf numFmtId="0" fontId="69" fillId="0" borderId="0" xfId="0" applyFont="1" applyAlignment="1" applyProtection="1">
      <alignment wrapText="1"/>
      <protection/>
    </xf>
    <xf numFmtId="0" fontId="69" fillId="0" borderId="0" xfId="0" applyFont="1" applyAlignment="1" applyProtection="1">
      <alignment/>
      <protection/>
    </xf>
    <xf numFmtId="0" fontId="72" fillId="0" borderId="0" xfId="0" applyFont="1" applyAlignment="1" applyProtection="1">
      <alignment horizontal="center" wrapText="1"/>
      <protection/>
    </xf>
    <xf numFmtId="0" fontId="73" fillId="0" borderId="0" xfId="0" applyFont="1" applyAlignment="1" applyProtection="1">
      <alignment horizontal="center" vertical="top" wrapText="1"/>
      <protection/>
    </xf>
    <xf numFmtId="0" fontId="66" fillId="0" borderId="11" xfId="0" applyFont="1" applyFill="1" applyBorder="1" applyAlignment="1">
      <alignment horizontal="center" vertical="center" wrapText="1"/>
    </xf>
    <xf numFmtId="0" fontId="68" fillId="0" borderId="26" xfId="0" applyFont="1" applyFill="1" applyBorder="1" applyAlignment="1">
      <alignment horizontal="center" vertical="center" wrapText="1"/>
    </xf>
    <xf numFmtId="0" fontId="68" fillId="0" borderId="24" xfId="0" applyFont="1" applyFill="1" applyBorder="1" applyAlignment="1">
      <alignment horizontal="center" vertical="center" wrapText="1"/>
    </xf>
    <xf numFmtId="0" fontId="68" fillId="0" borderId="11" xfId="0" applyFont="1" applyFill="1" applyBorder="1" applyAlignment="1">
      <alignment horizontal="center" vertical="center" wrapText="1"/>
    </xf>
    <xf numFmtId="0" fontId="66" fillId="0" borderId="28" xfId="0" applyFont="1" applyFill="1" applyBorder="1" applyAlignment="1">
      <alignment horizontal="center" vertical="center" wrapText="1"/>
    </xf>
    <xf numFmtId="0" fontId="67" fillId="0" borderId="44" xfId="0" applyFont="1" applyFill="1" applyBorder="1" applyAlignment="1">
      <alignment horizontal="right" wrapText="1"/>
    </xf>
    <xf numFmtId="0" fontId="66" fillId="0" borderId="0" xfId="0" applyFont="1" applyFill="1" applyBorder="1" applyAlignment="1">
      <alignment horizontal="left" vertical="center" wrapText="1"/>
    </xf>
    <xf numFmtId="0" fontId="28" fillId="0" borderId="45" xfId="262" applyFont="1" applyFill="1" applyBorder="1" applyAlignment="1" applyProtection="1">
      <alignment horizontal="center" vertical="center" wrapText="1"/>
      <protection/>
    </xf>
    <xf numFmtId="0" fontId="28" fillId="0" borderId="46" xfId="262" applyFont="1" applyFill="1" applyBorder="1" applyAlignment="1" applyProtection="1">
      <alignment horizontal="center" vertical="center" wrapText="1"/>
      <protection/>
    </xf>
    <xf numFmtId="0" fontId="28" fillId="0" borderId="47" xfId="262" applyFont="1" applyFill="1" applyBorder="1" applyAlignment="1" applyProtection="1">
      <alignment horizontal="center" vertical="center" wrapText="1"/>
      <protection/>
    </xf>
    <xf numFmtId="0" fontId="28" fillId="0" borderId="0" xfId="262" applyFont="1" applyFill="1" applyBorder="1" applyAlignment="1" applyProtection="1">
      <alignment horizontal="center" vertical="center" wrapText="1"/>
      <protection/>
    </xf>
    <xf numFmtId="0" fontId="28" fillId="0" borderId="26" xfId="262" applyFont="1" applyFill="1" applyBorder="1" applyAlignment="1" applyProtection="1">
      <alignment horizontal="left" vertical="center" wrapText="1"/>
      <protection/>
    </xf>
    <xf numFmtId="0" fontId="28" fillId="0" borderId="11" xfId="262" applyFont="1" applyFill="1" applyBorder="1" applyAlignment="1" applyProtection="1">
      <alignment horizontal="left" vertical="center" wrapText="1"/>
      <protection/>
    </xf>
    <xf numFmtId="0" fontId="28" fillId="0" borderId="40" xfId="262" applyFont="1" applyFill="1" applyBorder="1" applyAlignment="1" applyProtection="1">
      <alignment horizontal="left" vertical="center" wrapText="1"/>
      <protection/>
    </xf>
    <xf numFmtId="0" fontId="68" fillId="0" borderId="28" xfId="0" applyFont="1" applyBorder="1" applyAlignment="1">
      <alignment horizontal="center" vertical="center" wrapText="1"/>
    </xf>
    <xf numFmtId="4" fontId="66" fillId="0" borderId="0" xfId="0" applyNumberFormat="1" applyFont="1" applyBorder="1" applyAlignment="1">
      <alignment horizontal="right" vertical="top" wrapText="1"/>
    </xf>
    <xf numFmtId="0" fontId="66" fillId="0" borderId="0" xfId="0" applyFont="1" applyBorder="1" applyAlignment="1">
      <alignment horizontal="left" vertical="top" wrapText="1"/>
    </xf>
    <xf numFmtId="0" fontId="66" fillId="0" borderId="0" xfId="0" applyFont="1" applyBorder="1" applyAlignment="1">
      <alignment horizontal="center" vertical="top" wrapText="1"/>
    </xf>
    <xf numFmtId="0" fontId="70" fillId="0" borderId="24" xfId="0" applyFont="1" applyFill="1" applyBorder="1" applyAlignment="1">
      <alignment horizontal="left" vertical="center" wrapText="1"/>
    </xf>
    <xf numFmtId="0" fontId="67" fillId="0" borderId="48" xfId="0" applyFont="1" applyBorder="1" applyAlignment="1">
      <alignment horizontal="right" vertical="center" wrapText="1"/>
    </xf>
    <xf numFmtId="0" fontId="67" fillId="0" borderId="49" xfId="0" applyFont="1" applyBorder="1" applyAlignment="1">
      <alignment horizontal="right" vertical="center" wrapText="1"/>
    </xf>
    <xf numFmtId="0" fontId="67" fillId="0" borderId="44" xfId="0" applyFont="1" applyFill="1" applyBorder="1" applyAlignment="1">
      <alignment horizontal="right" vertical="center" wrapText="1"/>
    </xf>
    <xf numFmtId="0" fontId="67" fillId="0" borderId="50" xfId="0" applyFont="1" applyBorder="1" applyAlignment="1">
      <alignment horizontal="right" wrapText="1"/>
    </xf>
    <xf numFmtId="0" fontId="67" fillId="0" borderId="51" xfId="0" applyFont="1" applyBorder="1" applyAlignment="1">
      <alignment horizontal="right" wrapText="1"/>
    </xf>
    <xf numFmtId="0" fontId="40" fillId="0" borderId="11" xfId="0" applyFont="1" applyFill="1" applyBorder="1" applyAlignment="1">
      <alignment horizontal="center" vertical="center" wrapText="1"/>
    </xf>
    <xf numFmtId="0" fontId="40" fillId="0" borderId="28" xfId="0" applyFont="1" applyFill="1" applyBorder="1" applyAlignment="1">
      <alignment horizontal="center" vertical="center" wrapText="1"/>
    </xf>
    <xf numFmtId="43" fontId="66" fillId="0" borderId="11" xfId="208" applyFont="1" applyFill="1" applyBorder="1" applyAlignment="1">
      <alignment horizontal="center" vertical="center" wrapText="1"/>
    </xf>
    <xf numFmtId="0" fontId="40" fillId="0" borderId="27" xfId="0" applyFont="1" applyFill="1" applyBorder="1" applyAlignment="1">
      <alignment horizontal="center" vertical="center" wrapText="1"/>
    </xf>
    <xf numFmtId="0" fontId="40" fillId="0" borderId="52" xfId="0" applyFont="1" applyFill="1" applyBorder="1" applyAlignment="1">
      <alignment horizontal="center" vertical="center" wrapText="1"/>
    </xf>
    <xf numFmtId="0" fontId="40" fillId="0" borderId="53" xfId="0" applyFont="1" applyFill="1" applyBorder="1" applyAlignment="1">
      <alignment horizontal="center" vertical="center" wrapText="1"/>
    </xf>
    <xf numFmtId="0" fontId="40" fillId="0" borderId="50" xfId="0" applyFont="1" applyFill="1" applyBorder="1" applyAlignment="1">
      <alignment horizontal="center" vertical="center" wrapText="1"/>
    </xf>
  </cellXfs>
  <cellStyles count="310">
    <cellStyle name="Normal" xfId="0"/>
    <cellStyle name="_PERSONAL" xfId="15"/>
    <cellStyle name="_PERSONAL 2" xfId="16"/>
    <cellStyle name="_PERSONAL_1" xfId="17"/>
    <cellStyle name="_PERSONAL_1 2" xfId="18"/>
    <cellStyle name="_PERSONAL_1 3" xfId="19"/>
    <cellStyle name="_PERSONAL_1_A4 Inwest polskie IIpopr" xfId="20"/>
    <cellStyle name="_PERSONAL_1_A4 Inwest polskie IIpopr 2" xfId="21"/>
    <cellStyle name="_PERSONAL_1_Boleslawiec rynk" xfId="22"/>
    <cellStyle name="_PERSONAL_1_Boleslawiec rynk 2" xfId="23"/>
    <cellStyle name="_PERSONAL_1_Buczyna Inwest" xfId="24"/>
    <cellStyle name="_PERSONAL_1_Buczyna Inwest 2" xfId="25"/>
    <cellStyle name="_PERSONAL_1_Inwest Belchatow 1" xfId="26"/>
    <cellStyle name="_PERSONAL_1_Inwest Belchatow 1 2" xfId="27"/>
    <cellStyle name="_PERSONAL_1_kladka Ruda" xfId="28"/>
    <cellStyle name="_PERSONAL_1_kladka Ruda 2" xfId="29"/>
    <cellStyle name="_PERSONAL_1_kladka Slodowa" xfId="30"/>
    <cellStyle name="_PERSONAL_1_kladka Slodowa 2" xfId="31"/>
    <cellStyle name="_PERSONAL_1_Legnica ofertowe II" xfId="32"/>
    <cellStyle name="_PERSONAL_1_Legnica ofertowe II 2" xfId="33"/>
    <cellStyle name="_PERSONAL_1_Legnica rynkowe" xfId="34"/>
    <cellStyle name="_PERSONAL_1_Legnica rynkowe 2" xfId="35"/>
    <cellStyle name="_PERSONAL_1_LegnicaII" xfId="36"/>
    <cellStyle name="_PERSONAL_1_LegnicaII 2" xfId="37"/>
    <cellStyle name="_PERSONAL_1_Lubin 2 slepy" xfId="38"/>
    <cellStyle name="_PERSONAL_1_Lubin 2 slepy 2" xfId="39"/>
    <cellStyle name="_PERSONAL_1_Makolno slepy" xfId="40"/>
    <cellStyle name="_PERSONAL_1_Makolno slepy 2" xfId="41"/>
    <cellStyle name="_PERSONAL_1_Makolno Slepy 3" xfId="42"/>
    <cellStyle name="_PERSONAL_1_Makolno Slepy 3 2" xfId="43"/>
    <cellStyle name="_PERSONAL_1_Most Milenijny" xfId="44"/>
    <cellStyle name="_PERSONAL_1_Most Milenijny 2" xfId="45"/>
    <cellStyle name="_PERSONAL_1_mosty Warszawskie" xfId="46"/>
    <cellStyle name="_PERSONAL_1_mosty Warszawskie 2" xfId="47"/>
    <cellStyle name="_PERSONAL_1_Mszczonow kladka popr" xfId="48"/>
    <cellStyle name="_PERSONAL_1_Mszczonow kladka popr 2" xfId="49"/>
    <cellStyle name="_PERSONAL_1_Piensk graniczny" xfId="50"/>
    <cellStyle name="_PERSONAL_1_Piensk graniczny 2" xfId="51"/>
    <cellStyle name="_PERSONAL_1_Polkowice 2 slepy" xfId="52"/>
    <cellStyle name="_PERSONAL_1_Polkowice 2 slepy 2" xfId="53"/>
    <cellStyle name="_PERSONAL_1_Przedmiar instal 11.061010" xfId="54"/>
    <cellStyle name="_PERSONAL_1_PRZEDMIARY - ekrany_akustyczne" xfId="55"/>
    <cellStyle name="_PERSONAL_1_PRZEDMIARY - ekrany_akustyczne 2" xfId="56"/>
    <cellStyle name="_PERSONAL_1_Serock1" xfId="57"/>
    <cellStyle name="_PERSONAL_1_Serock1 2" xfId="58"/>
    <cellStyle name="_PERSONAL_1_Serock12" xfId="59"/>
    <cellStyle name="_PERSONAL_1_Serock12 2" xfId="60"/>
    <cellStyle name="_PERSONAL_1_Swidnica inwest" xfId="61"/>
    <cellStyle name="_PERSONAL_1_Swidnica inwest 2" xfId="62"/>
    <cellStyle name="_PERSONAL_1_Tarnowka Inwestorski" xfId="63"/>
    <cellStyle name="_PERSONAL_1_Tarnowka Inwestorski 2" xfId="64"/>
    <cellStyle name="_PERSONAL_1_Wd22 Inwest 2709" xfId="65"/>
    <cellStyle name="_PERSONAL_1_Wd22 Inwest 2709 2" xfId="66"/>
    <cellStyle name="_PERSONAL_Przedmiar instal 11.061010" xfId="67"/>
    <cellStyle name="20% - Accent1" xfId="68"/>
    <cellStyle name="20% - Accent1 2" xfId="69"/>
    <cellStyle name="20% - Accent2" xfId="70"/>
    <cellStyle name="20% - Accent2 2" xfId="71"/>
    <cellStyle name="20% - Accent3" xfId="72"/>
    <cellStyle name="20% - Accent3 2" xfId="73"/>
    <cellStyle name="20% - Accent4" xfId="74"/>
    <cellStyle name="20% - Accent4 2" xfId="75"/>
    <cellStyle name="20% - Accent5" xfId="76"/>
    <cellStyle name="20% - Accent5 2" xfId="77"/>
    <cellStyle name="20% - Accent6" xfId="78"/>
    <cellStyle name="20% - Accent6 2" xfId="79"/>
    <cellStyle name="20% - akcent 1" xfId="80"/>
    <cellStyle name="20% - akcent 2" xfId="81"/>
    <cellStyle name="20% - akcent 3" xfId="82"/>
    <cellStyle name="20% - akcent 4" xfId="83"/>
    <cellStyle name="20% - akcent 5" xfId="84"/>
    <cellStyle name="20% - akcent 6" xfId="85"/>
    <cellStyle name="20% - Akzent1" xfId="86"/>
    <cellStyle name="20% - Akzent1 2" xfId="87"/>
    <cellStyle name="20% - Akzent2" xfId="88"/>
    <cellStyle name="20% - Akzent2 2" xfId="89"/>
    <cellStyle name="20% - Akzent3" xfId="90"/>
    <cellStyle name="20% - Akzent3 2" xfId="91"/>
    <cellStyle name="20% - Akzent4" xfId="92"/>
    <cellStyle name="20% - Akzent4 2" xfId="93"/>
    <cellStyle name="20% - Akzent5" xfId="94"/>
    <cellStyle name="20% - Akzent5 2" xfId="95"/>
    <cellStyle name="20% - Akzent6" xfId="96"/>
    <cellStyle name="20% - Akzent6 2" xfId="97"/>
    <cellStyle name="40% - Accent1" xfId="98"/>
    <cellStyle name="40% - Accent1 2" xfId="99"/>
    <cellStyle name="40% - Accent2" xfId="100"/>
    <cellStyle name="40% - Accent2 2" xfId="101"/>
    <cellStyle name="40% - Accent3" xfId="102"/>
    <cellStyle name="40% - Accent3 2" xfId="103"/>
    <cellStyle name="40% - Accent4" xfId="104"/>
    <cellStyle name="40% - Accent4 2" xfId="105"/>
    <cellStyle name="40% - Accent5" xfId="106"/>
    <cellStyle name="40% - Accent5 2" xfId="107"/>
    <cellStyle name="40% - Accent6" xfId="108"/>
    <cellStyle name="40% - Accent6 2" xfId="109"/>
    <cellStyle name="40% - akcent 1" xfId="110"/>
    <cellStyle name="40% - akcent 2" xfId="111"/>
    <cellStyle name="40% - akcent 3" xfId="112"/>
    <cellStyle name="40% - akcent 4" xfId="113"/>
    <cellStyle name="40% - akcent 5" xfId="114"/>
    <cellStyle name="40% - akcent 6" xfId="115"/>
    <cellStyle name="40% - Akzent1" xfId="116"/>
    <cellStyle name="40% - Akzent1 2" xfId="117"/>
    <cellStyle name="40% - Akzent2" xfId="118"/>
    <cellStyle name="40% - Akzent2 2" xfId="119"/>
    <cellStyle name="40% - Akzent3" xfId="120"/>
    <cellStyle name="40% - Akzent3 2" xfId="121"/>
    <cellStyle name="40% - Akzent4" xfId="122"/>
    <cellStyle name="40% - Akzent4 2" xfId="123"/>
    <cellStyle name="40% - Akzent5" xfId="124"/>
    <cellStyle name="40% - Akzent5 2" xfId="125"/>
    <cellStyle name="40% - Akzent6" xfId="126"/>
    <cellStyle name="40% - Akzent6 2" xfId="127"/>
    <cellStyle name="60% - Accent1" xfId="128"/>
    <cellStyle name="60% - Accent1 2" xfId="129"/>
    <cellStyle name="60% - Accent2" xfId="130"/>
    <cellStyle name="60% - Accent2 2" xfId="131"/>
    <cellStyle name="60% - Accent3" xfId="132"/>
    <cellStyle name="60% - Accent3 2" xfId="133"/>
    <cellStyle name="60% - Accent4" xfId="134"/>
    <cellStyle name="60% - Accent4 2" xfId="135"/>
    <cellStyle name="60% - Accent5" xfId="136"/>
    <cellStyle name="60% - Accent5 2" xfId="137"/>
    <cellStyle name="60% - Accent6" xfId="138"/>
    <cellStyle name="60% - Accent6 2" xfId="139"/>
    <cellStyle name="60% - akcent 1" xfId="140"/>
    <cellStyle name="60% - akcent 2" xfId="141"/>
    <cellStyle name="60% - akcent 3" xfId="142"/>
    <cellStyle name="60% - akcent 4" xfId="143"/>
    <cellStyle name="60% - akcent 5" xfId="144"/>
    <cellStyle name="60% - akcent 6" xfId="145"/>
    <cellStyle name="60% - Akzent1" xfId="146"/>
    <cellStyle name="60% - Akzent1 2" xfId="147"/>
    <cellStyle name="60% - Akzent2" xfId="148"/>
    <cellStyle name="60% - Akzent2 2" xfId="149"/>
    <cellStyle name="60% - Akzent3" xfId="150"/>
    <cellStyle name="60% - Akzent3 2" xfId="151"/>
    <cellStyle name="60% - Akzent4" xfId="152"/>
    <cellStyle name="60% - Akzent4 2" xfId="153"/>
    <cellStyle name="60% - Akzent5" xfId="154"/>
    <cellStyle name="60% - Akzent5 2" xfId="155"/>
    <cellStyle name="60% - Akzent6" xfId="156"/>
    <cellStyle name="60% - Akzent6 2" xfId="157"/>
    <cellStyle name="Accent1" xfId="158"/>
    <cellStyle name="Accent1 2" xfId="159"/>
    <cellStyle name="Accent2" xfId="160"/>
    <cellStyle name="Accent2 2" xfId="161"/>
    <cellStyle name="Accent3" xfId="162"/>
    <cellStyle name="Accent3 2" xfId="163"/>
    <cellStyle name="Accent4" xfId="164"/>
    <cellStyle name="Accent4 2" xfId="165"/>
    <cellStyle name="Accent5" xfId="166"/>
    <cellStyle name="Accent5 2" xfId="167"/>
    <cellStyle name="Accent6" xfId="168"/>
    <cellStyle name="Accent6 2" xfId="169"/>
    <cellStyle name="Akcent 1" xfId="170"/>
    <cellStyle name="Akcent 2" xfId="171"/>
    <cellStyle name="Akcent 3" xfId="172"/>
    <cellStyle name="Akcent 4" xfId="173"/>
    <cellStyle name="Akcent 5" xfId="174"/>
    <cellStyle name="Akcent 6" xfId="175"/>
    <cellStyle name="Akzent1" xfId="176"/>
    <cellStyle name="Akzent1 2" xfId="177"/>
    <cellStyle name="Akzent2" xfId="178"/>
    <cellStyle name="Akzent2 2" xfId="179"/>
    <cellStyle name="Akzent3" xfId="180"/>
    <cellStyle name="Akzent3 2" xfId="181"/>
    <cellStyle name="Akzent4" xfId="182"/>
    <cellStyle name="Akzent4 2" xfId="183"/>
    <cellStyle name="Akzent5" xfId="184"/>
    <cellStyle name="Akzent5 2" xfId="185"/>
    <cellStyle name="Akzent6" xfId="186"/>
    <cellStyle name="Akzent6 2" xfId="187"/>
    <cellStyle name="Ausgabe" xfId="188"/>
    <cellStyle name="Ausgabe 2" xfId="189"/>
    <cellStyle name="Bad" xfId="190"/>
    <cellStyle name="Bad 2" xfId="191"/>
    <cellStyle name="Berechnung" xfId="192"/>
    <cellStyle name="Berechnung 2" xfId="193"/>
    <cellStyle name="Calculation" xfId="194"/>
    <cellStyle name="Calculation 2" xfId="195"/>
    <cellStyle name="Check Cell" xfId="196"/>
    <cellStyle name="Check Cell 2" xfId="197"/>
    <cellStyle name="Comma [0]_A" xfId="198"/>
    <cellStyle name="Comma_A" xfId="199"/>
    <cellStyle name="Currency [0]_A" xfId="200"/>
    <cellStyle name="Currency_A" xfId="201"/>
    <cellStyle name="Dane wejściowe" xfId="202"/>
    <cellStyle name="Dane wyjściowe" xfId="203"/>
    <cellStyle name="Do lewej" xfId="204"/>
    <cellStyle name="Do prawej" xfId="205"/>
    <cellStyle name="Do środka" xfId="206"/>
    <cellStyle name="Dobre" xfId="207"/>
    <cellStyle name="Comma" xfId="208"/>
    <cellStyle name="Comma [0]" xfId="209"/>
    <cellStyle name="Dziesiętny 2" xfId="210"/>
    <cellStyle name="Dziesiętny 2 2" xfId="211"/>
    <cellStyle name="Dziesiętny 2 3" xfId="212"/>
    <cellStyle name="Eingabe" xfId="213"/>
    <cellStyle name="Eingabe 2" xfId="214"/>
    <cellStyle name="Ergebnis" xfId="215"/>
    <cellStyle name="Ergebnis 2" xfId="216"/>
    <cellStyle name="Erklärender Text" xfId="217"/>
    <cellStyle name="Erklärender Text 2" xfId="218"/>
    <cellStyle name="Euro" xfId="219"/>
    <cellStyle name="Euro 2" xfId="220"/>
    <cellStyle name="Excel Built-in Normal" xfId="221"/>
    <cellStyle name="Explanatory Text" xfId="222"/>
    <cellStyle name="Good" xfId="223"/>
    <cellStyle name="Good 2" xfId="224"/>
    <cellStyle name="Grey" xfId="225"/>
    <cellStyle name="Grey 2" xfId="226"/>
    <cellStyle name="Gut" xfId="227"/>
    <cellStyle name="Gut 2" xfId="228"/>
    <cellStyle name="Heading 1" xfId="229"/>
    <cellStyle name="Heading 1 2" xfId="230"/>
    <cellStyle name="Heading 2" xfId="231"/>
    <cellStyle name="Heading 2 2" xfId="232"/>
    <cellStyle name="Heading 3" xfId="233"/>
    <cellStyle name="Heading 3 2" xfId="234"/>
    <cellStyle name="Heading 4" xfId="235"/>
    <cellStyle name="Heading 4 2" xfId="236"/>
    <cellStyle name="Input" xfId="237"/>
    <cellStyle name="Input [yellow]" xfId="238"/>
    <cellStyle name="Input [yellow] 2" xfId="239"/>
    <cellStyle name="Input 2" xfId="240"/>
    <cellStyle name="Input 3" xfId="241"/>
    <cellStyle name="Input 4" xfId="242"/>
    <cellStyle name="Input 5" xfId="243"/>
    <cellStyle name="Komórka połączona" xfId="244"/>
    <cellStyle name="Komórka zaznaczona" xfId="245"/>
    <cellStyle name="Linked Cell" xfId="246"/>
    <cellStyle name="Linked Cell 2" xfId="247"/>
    <cellStyle name="Nagłówek" xfId="248"/>
    <cellStyle name="Nagłówek 1" xfId="249"/>
    <cellStyle name="Nagłówek 2" xfId="250"/>
    <cellStyle name="Nagłówek 3" xfId="251"/>
    <cellStyle name="Nagłówek 4" xfId="252"/>
    <cellStyle name="Neutral" xfId="253"/>
    <cellStyle name="Neutral 2" xfId="254"/>
    <cellStyle name="Neutralne" xfId="255"/>
    <cellStyle name="None" xfId="256"/>
    <cellStyle name="None 2" xfId="257"/>
    <cellStyle name="Normal - Style1" xfId="258"/>
    <cellStyle name="Normal - Style1 2" xfId="259"/>
    <cellStyle name="Normal_A" xfId="260"/>
    <cellStyle name="normální_laroux" xfId="261"/>
    <cellStyle name="Normalny 2" xfId="262"/>
    <cellStyle name="Normalny 2 2" xfId="263"/>
    <cellStyle name="Normalny 3" xfId="264"/>
    <cellStyle name="Normalny 3 2" xfId="265"/>
    <cellStyle name="Normalny 3 3" xfId="266"/>
    <cellStyle name="Normalny 4" xfId="267"/>
    <cellStyle name="Normalny 4 2" xfId="268"/>
    <cellStyle name="Normalny 5" xfId="269"/>
    <cellStyle name="Note" xfId="270"/>
    <cellStyle name="Note 2" xfId="271"/>
    <cellStyle name="Notiz" xfId="272"/>
    <cellStyle name="Notiz 2" xfId="273"/>
    <cellStyle name="Obliczenia" xfId="274"/>
    <cellStyle name="Opis" xfId="275"/>
    <cellStyle name="Opis 2" xfId="276"/>
    <cellStyle name="Output" xfId="277"/>
    <cellStyle name="Output 2" xfId="278"/>
    <cellStyle name="Percent [2]" xfId="279"/>
    <cellStyle name="Percent [2] 2" xfId="280"/>
    <cellStyle name="Percent" xfId="281"/>
    <cellStyle name="Schlecht" xfId="282"/>
    <cellStyle name="Schlecht 2" xfId="283"/>
    <cellStyle name="Styl 1" xfId="284"/>
    <cellStyle name="Styl 1 2" xfId="285"/>
    <cellStyle name="Suma" xfId="286"/>
    <cellStyle name="Tekst objaśnienia" xfId="287"/>
    <cellStyle name="Tekst ostrzeżenia" xfId="288"/>
    <cellStyle name="Title" xfId="289"/>
    <cellStyle name="Title 2" xfId="290"/>
    <cellStyle name="Total" xfId="291"/>
    <cellStyle name="Tytuł" xfId="292"/>
    <cellStyle name="Überschrift" xfId="293"/>
    <cellStyle name="Überschrift 1" xfId="294"/>
    <cellStyle name="Überschrift 1 2" xfId="295"/>
    <cellStyle name="Überschrift 2" xfId="296"/>
    <cellStyle name="Überschrift 2 2" xfId="297"/>
    <cellStyle name="Überschrift 3" xfId="298"/>
    <cellStyle name="Überschrift 3 2" xfId="299"/>
    <cellStyle name="Überschrift 4" xfId="300"/>
    <cellStyle name="Überschrift 4 2" xfId="301"/>
    <cellStyle name="Überschrift 5" xfId="302"/>
    <cellStyle name="Uwaga" xfId="303"/>
    <cellStyle name="Verknüpfte Zelle" xfId="304"/>
    <cellStyle name="Verknüpfte Zelle 2" xfId="305"/>
    <cellStyle name="Currency" xfId="306"/>
    <cellStyle name="Currency [0]" xfId="307"/>
    <cellStyle name="Walutowy 2" xfId="308"/>
    <cellStyle name="Walutowy 2 2" xfId="309"/>
    <cellStyle name="Walutowy 2 3" xfId="310"/>
    <cellStyle name="Walutowy 3" xfId="311"/>
    <cellStyle name="Walutowy 3 2" xfId="312"/>
    <cellStyle name="Walutowy 4" xfId="313"/>
    <cellStyle name="Walutowy 4 2" xfId="314"/>
    <cellStyle name="Walutowy 5" xfId="315"/>
    <cellStyle name="Walutowy 5 2" xfId="316"/>
    <cellStyle name="Walutowy 6" xfId="317"/>
    <cellStyle name="Warnender Text" xfId="318"/>
    <cellStyle name="Warnender Text 2" xfId="319"/>
    <cellStyle name="Warning Text" xfId="320"/>
    <cellStyle name="Zelle überprüfen" xfId="321"/>
    <cellStyle name="Zelle überprüfen 2" xfId="322"/>
    <cellStyle name="Złe" xfId="3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40"/>
  <sheetViews>
    <sheetView showGridLines="0" tabSelected="1" zoomScalePageLayoutView="0" workbookViewId="0" topLeftCell="A1">
      <selection activeCell="H9" sqref="H9"/>
    </sheetView>
  </sheetViews>
  <sheetFormatPr defaultColWidth="9.140625" defaultRowHeight="15"/>
  <cols>
    <col min="1" max="1" width="6.140625" style="8" customWidth="1"/>
    <col min="2" max="2" width="5.7109375" style="7" customWidth="1"/>
    <col min="3" max="3" width="4.8515625" style="7" customWidth="1"/>
    <col min="4" max="4" width="31.57421875" style="8" customWidth="1"/>
    <col min="5" max="5" width="7.57421875" style="7" customWidth="1"/>
    <col min="6" max="6" width="10.140625" style="8" customWidth="1"/>
    <col min="7" max="7" width="11.00390625" style="8" customWidth="1"/>
    <col min="8" max="8" width="15.00390625" style="8" customWidth="1"/>
    <col min="9" max="9" width="9.140625" style="8" customWidth="1"/>
    <col min="10" max="10" width="11.28125" style="8" bestFit="1" customWidth="1"/>
    <col min="11" max="13" width="9.140625" style="8" customWidth="1"/>
    <col min="14" max="14" width="13.421875" style="8" bestFit="1" customWidth="1"/>
    <col min="15" max="16384" width="9.140625" style="8" customWidth="1"/>
  </cols>
  <sheetData>
    <row r="1" spans="1:13" ht="31.5" customHeight="1">
      <c r="A1" s="114"/>
      <c r="B1" s="114"/>
      <c r="C1" s="114"/>
      <c r="D1" s="114"/>
      <c r="E1" s="114"/>
      <c r="F1" s="114"/>
      <c r="G1" s="111"/>
      <c r="H1" s="112"/>
      <c r="I1"/>
      <c r="J1"/>
      <c r="K1"/>
      <c r="L1"/>
      <c r="M1"/>
    </row>
    <row r="2" spans="1:13" ht="15.75">
      <c r="A2" s="113" t="s">
        <v>169</v>
      </c>
      <c r="B2" s="113"/>
      <c r="C2" s="113"/>
      <c r="D2" s="113"/>
      <c r="E2" s="113"/>
      <c r="F2" s="113"/>
      <c r="G2" s="113"/>
      <c r="H2" s="113"/>
      <c r="I2"/>
      <c r="J2"/>
      <c r="K2"/>
      <c r="L2"/>
      <c r="M2"/>
    </row>
    <row r="3" spans="1:8" ht="51" customHeight="1" thickBot="1">
      <c r="A3" s="125" t="s">
        <v>113</v>
      </c>
      <c r="B3" s="125"/>
      <c r="C3" s="125"/>
      <c r="D3" s="125"/>
      <c r="E3" s="125"/>
      <c r="F3" s="125"/>
      <c r="G3" s="125"/>
      <c r="H3" s="125"/>
    </row>
    <row r="4" spans="1:8" ht="18" customHeight="1">
      <c r="A4" s="122" t="s">
        <v>95</v>
      </c>
      <c r="B4" s="123"/>
      <c r="C4" s="123"/>
      <c r="D4" s="123"/>
      <c r="E4" s="123"/>
      <c r="F4" s="123"/>
      <c r="G4" s="123"/>
      <c r="H4" s="124"/>
    </row>
    <row r="5" spans="1:8" ht="15">
      <c r="A5" s="126" t="s">
        <v>96</v>
      </c>
      <c r="B5" s="127"/>
      <c r="C5" s="127"/>
      <c r="D5" s="127"/>
      <c r="E5" s="127"/>
      <c r="F5" s="127"/>
      <c r="G5" s="127"/>
      <c r="H5" s="128"/>
    </row>
    <row r="6" spans="1:8" ht="19.5">
      <c r="A6" s="50" t="s">
        <v>0</v>
      </c>
      <c r="B6" s="129" t="s">
        <v>20</v>
      </c>
      <c r="C6" s="129"/>
      <c r="D6" s="42" t="s">
        <v>21</v>
      </c>
      <c r="E6" s="42" t="s">
        <v>1</v>
      </c>
      <c r="F6" s="42" t="s">
        <v>2</v>
      </c>
      <c r="G6" s="42" t="s">
        <v>109</v>
      </c>
      <c r="H6" s="51" t="s">
        <v>110</v>
      </c>
    </row>
    <row r="7" spans="1:8" ht="15">
      <c r="A7" s="52">
        <v>1</v>
      </c>
      <c r="B7" s="41"/>
      <c r="C7" s="43"/>
      <c r="D7" s="47" t="s">
        <v>3</v>
      </c>
      <c r="E7" s="15"/>
      <c r="F7" s="15"/>
      <c r="G7" s="15"/>
      <c r="H7" s="53"/>
    </row>
    <row r="8" spans="1:8" ht="19.5">
      <c r="A8" s="116"/>
      <c r="B8" s="117"/>
      <c r="C8" s="117"/>
      <c r="D8" s="44" t="s">
        <v>52</v>
      </c>
      <c r="E8" s="45"/>
      <c r="F8" s="46"/>
      <c r="G8" s="46"/>
      <c r="H8" s="54"/>
    </row>
    <row r="9" spans="1:8" ht="15">
      <c r="A9" s="20">
        <v>1</v>
      </c>
      <c r="B9" s="115" t="s">
        <v>53</v>
      </c>
      <c r="C9" s="115"/>
      <c r="D9" s="34" t="s">
        <v>52</v>
      </c>
      <c r="E9" s="6" t="s">
        <v>35</v>
      </c>
      <c r="F9" s="98">
        <v>0.22</v>
      </c>
      <c r="G9" s="69"/>
      <c r="H9" s="84"/>
    </row>
    <row r="10" spans="1:8" ht="15">
      <c r="A10" s="116"/>
      <c r="B10" s="118"/>
      <c r="C10" s="118"/>
      <c r="D10" s="32" t="s">
        <v>88</v>
      </c>
      <c r="E10" s="35"/>
      <c r="F10" s="99"/>
      <c r="G10" s="70"/>
      <c r="H10" s="85"/>
    </row>
    <row r="11" spans="1:8" ht="30.75">
      <c r="A11" s="20">
        <f>A9+1</f>
        <v>2</v>
      </c>
      <c r="B11" s="115" t="s">
        <v>87</v>
      </c>
      <c r="C11" s="115"/>
      <c r="D11" s="34" t="s">
        <v>65</v>
      </c>
      <c r="E11" s="30" t="s">
        <v>5</v>
      </c>
      <c r="F11" s="100">
        <v>21</v>
      </c>
      <c r="G11" s="71"/>
      <c r="H11" s="86"/>
    </row>
    <row r="12" spans="1:8" ht="31.5">
      <c r="A12" s="20">
        <f>A11+1</f>
        <v>3</v>
      </c>
      <c r="B12" s="115" t="s">
        <v>94</v>
      </c>
      <c r="C12" s="115"/>
      <c r="D12" s="34" t="s">
        <v>130</v>
      </c>
      <c r="E12" s="30" t="s">
        <v>5</v>
      </c>
      <c r="F12" s="100">
        <v>30</v>
      </c>
      <c r="G12" s="71"/>
      <c r="H12" s="86"/>
    </row>
    <row r="13" spans="1:8" ht="15">
      <c r="A13" s="116"/>
      <c r="B13" s="118"/>
      <c r="C13" s="118"/>
      <c r="D13" s="32" t="s">
        <v>25</v>
      </c>
      <c r="E13" s="35"/>
      <c r="F13" s="99"/>
      <c r="G13" s="70"/>
      <c r="H13" s="85"/>
    </row>
    <row r="14" spans="1:8" ht="21">
      <c r="A14" s="20">
        <f>A12+1</f>
        <v>4</v>
      </c>
      <c r="B14" s="115" t="s">
        <v>51</v>
      </c>
      <c r="C14" s="115"/>
      <c r="D14" s="34" t="s">
        <v>63</v>
      </c>
      <c r="E14" s="30" t="s">
        <v>34</v>
      </c>
      <c r="F14" s="100">
        <v>55</v>
      </c>
      <c r="G14" s="71"/>
      <c r="H14" s="86"/>
    </row>
    <row r="15" spans="1:8" ht="31.5">
      <c r="A15" s="20">
        <f>A14+1</f>
        <v>5</v>
      </c>
      <c r="B15" s="115" t="s">
        <v>51</v>
      </c>
      <c r="C15" s="115"/>
      <c r="D15" s="34" t="s">
        <v>126</v>
      </c>
      <c r="E15" s="30" t="s">
        <v>5</v>
      </c>
      <c r="F15" s="100">
        <v>20</v>
      </c>
      <c r="G15" s="71"/>
      <c r="H15" s="86"/>
    </row>
    <row r="16" spans="1:8" ht="40.5">
      <c r="A16" s="20">
        <f>A15+1</f>
        <v>6</v>
      </c>
      <c r="B16" s="115" t="s">
        <v>51</v>
      </c>
      <c r="C16" s="115"/>
      <c r="D16" s="34" t="s">
        <v>111</v>
      </c>
      <c r="E16" s="30" t="s">
        <v>5</v>
      </c>
      <c r="F16" s="100">
        <v>14</v>
      </c>
      <c r="G16" s="71"/>
      <c r="H16" s="86"/>
    </row>
    <row r="17" spans="1:10" ht="30.75">
      <c r="A17" s="20">
        <f>A16+1</f>
        <v>7</v>
      </c>
      <c r="B17" s="115" t="s">
        <v>51</v>
      </c>
      <c r="C17" s="115"/>
      <c r="D17" s="34" t="s">
        <v>146</v>
      </c>
      <c r="E17" s="30" t="s">
        <v>5</v>
      </c>
      <c r="F17" s="100">
        <v>200</v>
      </c>
      <c r="G17" s="71"/>
      <c r="H17" s="86"/>
      <c r="J17" s="67"/>
    </row>
    <row r="18" spans="1:8" ht="31.5">
      <c r="A18" s="20">
        <f>A17+1</f>
        <v>8</v>
      </c>
      <c r="B18" s="115" t="s">
        <v>51</v>
      </c>
      <c r="C18" s="115"/>
      <c r="D18" s="34" t="s">
        <v>147</v>
      </c>
      <c r="E18" s="30" t="s">
        <v>5</v>
      </c>
      <c r="F18" s="100">
        <v>1369</v>
      </c>
      <c r="G18" s="71"/>
      <c r="H18" s="86"/>
    </row>
    <row r="19" spans="1:11" ht="42">
      <c r="A19" s="20">
        <f>A18+1</f>
        <v>9</v>
      </c>
      <c r="B19" s="115" t="s">
        <v>51</v>
      </c>
      <c r="C19" s="115"/>
      <c r="D19" s="34" t="s">
        <v>148</v>
      </c>
      <c r="E19" s="30" t="s">
        <v>5</v>
      </c>
      <c r="F19" s="100">
        <v>120</v>
      </c>
      <c r="G19" s="71"/>
      <c r="H19" s="86"/>
      <c r="J19" s="16"/>
      <c r="K19" s="9"/>
    </row>
    <row r="20" spans="1:8" ht="42">
      <c r="A20" s="20">
        <f>A19+1</f>
        <v>10</v>
      </c>
      <c r="B20" s="115" t="s">
        <v>51</v>
      </c>
      <c r="C20" s="115"/>
      <c r="D20" s="34" t="s">
        <v>149</v>
      </c>
      <c r="E20" s="30" t="s">
        <v>5</v>
      </c>
      <c r="F20" s="100">
        <v>90</v>
      </c>
      <c r="G20" s="71"/>
      <c r="H20" s="86"/>
    </row>
    <row r="21" spans="1:8" ht="31.5">
      <c r="A21" s="20">
        <f aca="true" t="shared" si="0" ref="A21:A32">A20+1</f>
        <v>11</v>
      </c>
      <c r="B21" s="115" t="s">
        <v>51</v>
      </c>
      <c r="C21" s="115"/>
      <c r="D21" s="34" t="s">
        <v>150</v>
      </c>
      <c r="E21" s="30" t="s">
        <v>5</v>
      </c>
      <c r="F21" s="100">
        <v>20</v>
      </c>
      <c r="G21" s="71"/>
      <c r="H21" s="86"/>
    </row>
    <row r="22" spans="1:8" ht="41.25">
      <c r="A22" s="20">
        <f t="shared" si="0"/>
        <v>12</v>
      </c>
      <c r="B22" s="115" t="s">
        <v>51</v>
      </c>
      <c r="C22" s="115"/>
      <c r="D22" s="34" t="s">
        <v>165</v>
      </c>
      <c r="E22" s="30" t="s">
        <v>34</v>
      </c>
      <c r="F22" s="100">
        <v>230</v>
      </c>
      <c r="G22" s="71"/>
      <c r="H22" s="86"/>
    </row>
    <row r="23" spans="1:8" ht="41.25">
      <c r="A23" s="20">
        <f t="shared" si="0"/>
        <v>13</v>
      </c>
      <c r="B23" s="115" t="s">
        <v>51</v>
      </c>
      <c r="C23" s="115"/>
      <c r="D23" s="34" t="s">
        <v>66</v>
      </c>
      <c r="E23" s="30" t="s">
        <v>34</v>
      </c>
      <c r="F23" s="100">
        <v>31</v>
      </c>
      <c r="G23" s="71"/>
      <c r="H23" s="86"/>
    </row>
    <row r="24" spans="1:8" ht="41.25">
      <c r="A24" s="20">
        <f t="shared" si="0"/>
        <v>14</v>
      </c>
      <c r="B24" s="115" t="s">
        <v>51</v>
      </c>
      <c r="C24" s="115"/>
      <c r="D24" s="34" t="s">
        <v>69</v>
      </c>
      <c r="E24" s="30" t="s">
        <v>34</v>
      </c>
      <c r="F24" s="100">
        <v>76</v>
      </c>
      <c r="G24" s="71"/>
      <c r="H24" s="86"/>
    </row>
    <row r="25" spans="1:8" ht="21">
      <c r="A25" s="20">
        <f>A24+1</f>
        <v>15</v>
      </c>
      <c r="B25" s="115" t="s">
        <v>51</v>
      </c>
      <c r="C25" s="115"/>
      <c r="D25" s="34" t="s">
        <v>166</v>
      </c>
      <c r="E25" s="30" t="s">
        <v>4</v>
      </c>
      <c r="F25" s="100">
        <v>20</v>
      </c>
      <c r="G25" s="71"/>
      <c r="H25" s="86"/>
    </row>
    <row r="26" spans="1:8" ht="31.5">
      <c r="A26" s="20">
        <f>A25+1</f>
        <v>16</v>
      </c>
      <c r="B26" s="115" t="s">
        <v>51</v>
      </c>
      <c r="C26" s="115"/>
      <c r="D26" s="37" t="s">
        <v>119</v>
      </c>
      <c r="E26" s="31" t="s">
        <v>5</v>
      </c>
      <c r="F26" s="101">
        <v>1699</v>
      </c>
      <c r="G26" s="72"/>
      <c r="H26" s="86"/>
    </row>
    <row r="27" spans="1:256" s="25" customFormat="1" ht="21">
      <c r="A27" s="20">
        <f t="shared" si="0"/>
        <v>17</v>
      </c>
      <c r="B27" s="115" t="s">
        <v>51</v>
      </c>
      <c r="C27" s="115"/>
      <c r="D27" s="37" t="s">
        <v>120</v>
      </c>
      <c r="E27" s="31" t="s">
        <v>5</v>
      </c>
      <c r="F27" s="101">
        <v>1799</v>
      </c>
      <c r="G27" s="72"/>
      <c r="H27" s="8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26"/>
      <c r="BX27" s="26"/>
      <c r="BY27" s="26"/>
      <c r="BZ27" s="26"/>
      <c r="CA27" s="26"/>
      <c r="CB27" s="26"/>
      <c r="CC27" s="26"/>
      <c r="CD27" s="26"/>
      <c r="CE27" s="26"/>
      <c r="CF27" s="26"/>
      <c r="CG27" s="26"/>
      <c r="CH27" s="26"/>
      <c r="CI27" s="26"/>
      <c r="CJ27" s="26"/>
      <c r="CK27" s="26"/>
      <c r="CL27" s="26"/>
      <c r="CM27" s="26"/>
      <c r="CN27" s="26"/>
      <c r="CO27" s="26"/>
      <c r="CP27" s="26"/>
      <c r="CQ27" s="26"/>
      <c r="CR27" s="26"/>
      <c r="CS27" s="26"/>
      <c r="CT27" s="26"/>
      <c r="CU27" s="26"/>
      <c r="CV27" s="26"/>
      <c r="CW27" s="26"/>
      <c r="CX27" s="26"/>
      <c r="CY27" s="26"/>
      <c r="CZ27" s="26"/>
      <c r="DA27" s="26"/>
      <c r="DB27" s="26"/>
      <c r="DC27" s="26"/>
      <c r="DD27" s="26"/>
      <c r="DE27" s="26"/>
      <c r="DF27" s="26"/>
      <c r="DG27" s="26"/>
      <c r="DH27" s="26"/>
      <c r="DI27" s="26"/>
      <c r="DJ27" s="26"/>
      <c r="DK27" s="26"/>
      <c r="DL27" s="26"/>
      <c r="DM27" s="26"/>
      <c r="DN27" s="26"/>
      <c r="DO27" s="26"/>
      <c r="DP27" s="26"/>
      <c r="DQ27" s="26"/>
      <c r="DR27" s="26"/>
      <c r="DS27" s="26"/>
      <c r="DT27" s="26"/>
      <c r="DU27" s="26"/>
      <c r="DV27" s="26"/>
      <c r="DW27" s="26"/>
      <c r="DX27" s="26"/>
      <c r="DY27" s="26"/>
      <c r="DZ27" s="26"/>
      <c r="EA27" s="26"/>
      <c r="EB27" s="26"/>
      <c r="EC27" s="26"/>
      <c r="ED27" s="26"/>
      <c r="EE27" s="26"/>
      <c r="EF27" s="26"/>
      <c r="EG27" s="26"/>
      <c r="EH27" s="26"/>
      <c r="EI27" s="26"/>
      <c r="EJ27" s="26"/>
      <c r="EK27" s="26"/>
      <c r="EL27" s="26"/>
      <c r="EM27" s="26"/>
      <c r="EN27" s="26"/>
      <c r="EO27" s="26"/>
      <c r="EP27" s="26"/>
      <c r="EQ27" s="26"/>
      <c r="ER27" s="26"/>
      <c r="ES27" s="26"/>
      <c r="ET27" s="26"/>
      <c r="EU27" s="26"/>
      <c r="EV27" s="26"/>
      <c r="EW27" s="26"/>
      <c r="EX27" s="26"/>
      <c r="EY27" s="26"/>
      <c r="EZ27" s="26"/>
      <c r="FA27" s="26"/>
      <c r="FB27" s="26"/>
      <c r="FC27" s="26"/>
      <c r="FD27" s="26"/>
      <c r="FE27" s="26"/>
      <c r="FF27" s="26"/>
      <c r="FG27" s="26"/>
      <c r="FH27" s="26"/>
      <c r="FI27" s="26"/>
      <c r="FJ27" s="26"/>
      <c r="FK27" s="26"/>
      <c r="FL27" s="26"/>
      <c r="FM27" s="26"/>
      <c r="FN27" s="26"/>
      <c r="FO27" s="26"/>
      <c r="FP27" s="26"/>
      <c r="FQ27" s="26"/>
      <c r="FR27" s="26"/>
      <c r="FS27" s="26"/>
      <c r="FT27" s="26"/>
      <c r="FU27" s="26"/>
      <c r="FV27" s="26"/>
      <c r="FW27" s="26"/>
      <c r="FX27" s="26"/>
      <c r="FY27" s="26"/>
      <c r="FZ27" s="26"/>
      <c r="GA27" s="26"/>
      <c r="GB27" s="26"/>
      <c r="GC27" s="26"/>
      <c r="GD27" s="26"/>
      <c r="GE27" s="26"/>
      <c r="GF27" s="26"/>
      <c r="GG27" s="26"/>
      <c r="GH27" s="26"/>
      <c r="GI27" s="26"/>
      <c r="GJ27" s="26"/>
      <c r="GK27" s="26"/>
      <c r="GL27" s="26"/>
      <c r="GM27" s="26"/>
      <c r="GN27" s="26"/>
      <c r="GO27" s="26"/>
      <c r="GP27" s="26"/>
      <c r="GQ27" s="26"/>
      <c r="GR27" s="26"/>
      <c r="GS27" s="26"/>
      <c r="GT27" s="26"/>
      <c r="GU27" s="26"/>
      <c r="GV27" s="26"/>
      <c r="GW27" s="26"/>
      <c r="GX27" s="26"/>
      <c r="GY27" s="26"/>
      <c r="GZ27" s="26"/>
      <c r="HA27" s="26"/>
      <c r="HB27" s="26"/>
      <c r="HC27" s="26"/>
      <c r="HD27" s="26"/>
      <c r="HE27" s="26"/>
      <c r="HF27" s="26"/>
      <c r="HG27" s="26"/>
      <c r="HH27" s="26"/>
      <c r="HI27" s="26"/>
      <c r="HJ27" s="26"/>
      <c r="HK27" s="26"/>
      <c r="HL27" s="26"/>
      <c r="HM27" s="26"/>
      <c r="HN27" s="26"/>
      <c r="HO27" s="26"/>
      <c r="HP27" s="26"/>
      <c r="HQ27" s="26"/>
      <c r="HR27" s="26"/>
      <c r="HS27" s="26"/>
      <c r="HT27" s="26"/>
      <c r="HU27" s="26"/>
      <c r="HV27" s="26"/>
      <c r="HW27" s="26"/>
      <c r="HX27" s="26"/>
      <c r="HY27" s="26"/>
      <c r="HZ27" s="26"/>
      <c r="IA27" s="26"/>
      <c r="IB27" s="26"/>
      <c r="IC27" s="26"/>
      <c r="ID27" s="26"/>
      <c r="IE27" s="26"/>
      <c r="IF27" s="26"/>
      <c r="IG27" s="26"/>
      <c r="IH27" s="26"/>
      <c r="II27" s="26"/>
      <c r="IJ27" s="26"/>
      <c r="IK27" s="26"/>
      <c r="IL27" s="26"/>
      <c r="IM27" s="26"/>
      <c r="IN27" s="26"/>
      <c r="IO27" s="26"/>
      <c r="IP27" s="26"/>
      <c r="IQ27" s="26"/>
      <c r="IR27" s="26"/>
      <c r="IS27" s="26"/>
      <c r="IT27" s="26"/>
      <c r="IU27" s="26"/>
      <c r="IV27" s="26"/>
    </row>
    <row r="28" spans="1:8" ht="30.75">
      <c r="A28" s="20">
        <f t="shared" si="0"/>
        <v>18</v>
      </c>
      <c r="B28" s="115" t="s">
        <v>51</v>
      </c>
      <c r="C28" s="115"/>
      <c r="D28" s="34" t="s">
        <v>70</v>
      </c>
      <c r="E28" s="30" t="s">
        <v>5</v>
      </c>
      <c r="F28" s="100">
        <v>94</v>
      </c>
      <c r="G28" s="71"/>
      <c r="H28" s="86"/>
    </row>
    <row r="29" spans="1:8" ht="31.5">
      <c r="A29" s="20">
        <f t="shared" si="0"/>
        <v>19</v>
      </c>
      <c r="B29" s="115" t="s">
        <v>51</v>
      </c>
      <c r="C29" s="115"/>
      <c r="D29" s="34" t="s">
        <v>58</v>
      </c>
      <c r="E29" s="30" t="s">
        <v>5</v>
      </c>
      <c r="F29" s="100">
        <v>94</v>
      </c>
      <c r="G29" s="71"/>
      <c r="H29" s="86"/>
    </row>
    <row r="30" spans="1:8" ht="31.5">
      <c r="A30" s="20">
        <f>A29+1</f>
        <v>20</v>
      </c>
      <c r="B30" s="115" t="s">
        <v>51</v>
      </c>
      <c r="C30" s="115"/>
      <c r="D30" s="34" t="s">
        <v>82</v>
      </c>
      <c r="E30" s="30" t="s">
        <v>4</v>
      </c>
      <c r="F30" s="100">
        <v>58</v>
      </c>
      <c r="G30" s="71"/>
      <c r="H30" s="86"/>
    </row>
    <row r="31" spans="1:8" ht="20.25">
      <c r="A31" s="20">
        <f>A30+1</f>
        <v>21</v>
      </c>
      <c r="B31" s="115" t="s">
        <v>51</v>
      </c>
      <c r="C31" s="115"/>
      <c r="D31" s="34" t="s">
        <v>81</v>
      </c>
      <c r="E31" s="30" t="s">
        <v>4</v>
      </c>
      <c r="F31" s="100">
        <v>650</v>
      </c>
      <c r="G31" s="71"/>
      <c r="H31" s="86"/>
    </row>
    <row r="32" spans="1:8" ht="30">
      <c r="A32" s="20">
        <f t="shared" si="0"/>
        <v>22</v>
      </c>
      <c r="B32" s="115" t="s">
        <v>51</v>
      </c>
      <c r="C32" s="115"/>
      <c r="D32" s="34" t="s">
        <v>71</v>
      </c>
      <c r="E32" s="30" t="s">
        <v>7</v>
      </c>
      <c r="F32" s="100">
        <v>97</v>
      </c>
      <c r="G32" s="71"/>
      <c r="H32" s="86"/>
    </row>
    <row r="33" spans="1:8" ht="30.75">
      <c r="A33" s="20">
        <f aca="true" t="shared" si="1" ref="A33:A38">A32+1</f>
        <v>23</v>
      </c>
      <c r="B33" s="115" t="s">
        <v>51</v>
      </c>
      <c r="C33" s="115"/>
      <c r="D33" s="34" t="s">
        <v>128</v>
      </c>
      <c r="E33" s="30" t="s">
        <v>7</v>
      </c>
      <c r="F33" s="100">
        <v>17</v>
      </c>
      <c r="G33" s="71"/>
      <c r="H33" s="86"/>
    </row>
    <row r="34" spans="1:8" ht="30.75">
      <c r="A34" s="20">
        <f t="shared" si="1"/>
        <v>24</v>
      </c>
      <c r="B34" s="115" t="s">
        <v>51</v>
      </c>
      <c r="C34" s="115"/>
      <c r="D34" s="34" t="s">
        <v>129</v>
      </c>
      <c r="E34" s="30" t="s">
        <v>7</v>
      </c>
      <c r="F34" s="100">
        <v>11</v>
      </c>
      <c r="G34" s="71"/>
      <c r="H34" s="86"/>
    </row>
    <row r="35" spans="1:8" ht="30.75">
      <c r="A35" s="20">
        <f t="shared" si="1"/>
        <v>25</v>
      </c>
      <c r="B35" s="115" t="s">
        <v>51</v>
      </c>
      <c r="C35" s="115"/>
      <c r="D35" s="34" t="s">
        <v>72</v>
      </c>
      <c r="E35" s="30" t="s">
        <v>7</v>
      </c>
      <c r="F35" s="100">
        <v>12</v>
      </c>
      <c r="G35" s="71"/>
      <c r="H35" s="86"/>
    </row>
    <row r="36" spans="1:8" ht="39.75">
      <c r="A36" s="20">
        <f t="shared" si="1"/>
        <v>26</v>
      </c>
      <c r="B36" s="115" t="s">
        <v>51</v>
      </c>
      <c r="C36" s="115"/>
      <c r="D36" s="34" t="s">
        <v>144</v>
      </c>
      <c r="E36" s="30" t="s">
        <v>36</v>
      </c>
      <c r="F36" s="100">
        <v>1</v>
      </c>
      <c r="G36" s="71"/>
      <c r="H36" s="86"/>
    </row>
    <row r="37" spans="1:8" ht="30">
      <c r="A37" s="20">
        <f t="shared" si="1"/>
        <v>27</v>
      </c>
      <c r="B37" s="115" t="s">
        <v>51</v>
      </c>
      <c r="C37" s="115"/>
      <c r="D37" s="34" t="s">
        <v>154</v>
      </c>
      <c r="E37" s="30" t="s">
        <v>36</v>
      </c>
      <c r="F37" s="100">
        <v>1</v>
      </c>
      <c r="G37" s="71"/>
      <c r="H37" s="86"/>
    </row>
    <row r="38" spans="1:8" ht="41.25" thickBot="1">
      <c r="A38" s="60">
        <f t="shared" si="1"/>
        <v>28</v>
      </c>
      <c r="B38" s="119" t="s">
        <v>51</v>
      </c>
      <c r="C38" s="119"/>
      <c r="D38" s="61" t="s">
        <v>153</v>
      </c>
      <c r="E38" s="49" t="s">
        <v>36</v>
      </c>
      <c r="F38" s="102">
        <v>7</v>
      </c>
      <c r="G38" s="73"/>
      <c r="H38" s="87"/>
    </row>
    <row r="39" spans="1:8" ht="15.75" customHeight="1" thickBot="1">
      <c r="A39" s="62"/>
      <c r="B39" s="120" t="s">
        <v>107</v>
      </c>
      <c r="C39" s="120"/>
      <c r="D39" s="120"/>
      <c r="E39" s="120"/>
      <c r="F39" s="120"/>
      <c r="G39" s="120"/>
      <c r="H39" s="88"/>
    </row>
    <row r="40" spans="1:8" ht="15">
      <c r="A40" s="57">
        <v>2</v>
      </c>
      <c r="B40" s="115" t="s">
        <v>168</v>
      </c>
      <c r="C40" s="115"/>
      <c r="D40" s="65" t="s">
        <v>8</v>
      </c>
      <c r="E40" s="63"/>
      <c r="F40" s="64"/>
      <c r="G40" s="74"/>
      <c r="H40" s="89"/>
    </row>
    <row r="41" spans="1:8" ht="15">
      <c r="A41" s="116"/>
      <c r="B41" s="118"/>
      <c r="C41" s="118"/>
      <c r="D41" s="33" t="s">
        <v>89</v>
      </c>
      <c r="E41" s="35"/>
      <c r="F41" s="36"/>
      <c r="G41" s="70"/>
      <c r="H41" s="85"/>
    </row>
    <row r="42" spans="1:8" ht="21">
      <c r="A42" s="20">
        <f>A38+1</f>
        <v>29</v>
      </c>
      <c r="B42" s="115" t="s">
        <v>86</v>
      </c>
      <c r="C42" s="115"/>
      <c r="D42" s="34" t="s">
        <v>141</v>
      </c>
      <c r="E42" s="30" t="s">
        <v>4</v>
      </c>
      <c r="F42" s="100">
        <v>1.9</v>
      </c>
      <c r="G42" s="71"/>
      <c r="H42" s="86"/>
    </row>
    <row r="43" spans="1:8" ht="19.5">
      <c r="A43" s="116"/>
      <c r="B43" s="118"/>
      <c r="C43" s="118"/>
      <c r="D43" s="33" t="s">
        <v>10</v>
      </c>
      <c r="E43" s="35"/>
      <c r="F43" s="99"/>
      <c r="G43" s="70"/>
      <c r="H43" s="85"/>
    </row>
    <row r="44" spans="1:8" ht="40.5">
      <c r="A44" s="20">
        <f>A42+1</f>
        <v>30</v>
      </c>
      <c r="B44" s="115" t="s">
        <v>152</v>
      </c>
      <c r="C44" s="115"/>
      <c r="D44" s="34" t="s">
        <v>121</v>
      </c>
      <c r="E44" s="30" t="s">
        <v>5</v>
      </c>
      <c r="F44" s="100">
        <v>1700</v>
      </c>
      <c r="G44" s="71"/>
      <c r="H44" s="86"/>
    </row>
    <row r="45" spans="1:8" ht="21">
      <c r="A45" s="20">
        <f>A44+1</f>
        <v>31</v>
      </c>
      <c r="B45" s="115" t="s">
        <v>152</v>
      </c>
      <c r="C45" s="115"/>
      <c r="D45" s="38" t="s">
        <v>155</v>
      </c>
      <c r="E45" s="39" t="s">
        <v>4</v>
      </c>
      <c r="F45" s="103">
        <v>85</v>
      </c>
      <c r="G45" s="71"/>
      <c r="H45" s="86"/>
    </row>
    <row r="46" spans="1:8" ht="31.5">
      <c r="A46" s="20">
        <f>A45+1</f>
        <v>32</v>
      </c>
      <c r="B46" s="115" t="s">
        <v>152</v>
      </c>
      <c r="C46" s="115"/>
      <c r="D46" s="34" t="s">
        <v>122</v>
      </c>
      <c r="E46" s="30" t="s">
        <v>5</v>
      </c>
      <c r="F46" s="100">
        <v>1920</v>
      </c>
      <c r="G46" s="71"/>
      <c r="H46" s="86"/>
    </row>
    <row r="47" spans="1:8" ht="30.75">
      <c r="A47" s="20">
        <f>A46+1</f>
        <v>33</v>
      </c>
      <c r="B47" s="115" t="s">
        <v>152</v>
      </c>
      <c r="C47" s="115"/>
      <c r="D47" s="38" t="s">
        <v>156</v>
      </c>
      <c r="E47" s="39" t="s">
        <v>4</v>
      </c>
      <c r="F47" s="103">
        <v>288</v>
      </c>
      <c r="G47" s="71"/>
      <c r="H47" s="86"/>
    </row>
    <row r="48" spans="1:8" ht="32.25" thickBot="1">
      <c r="A48" s="60">
        <f>A47+1</f>
        <v>34</v>
      </c>
      <c r="B48" s="119" t="s">
        <v>54</v>
      </c>
      <c r="C48" s="119"/>
      <c r="D48" s="61" t="s">
        <v>11</v>
      </c>
      <c r="E48" s="49" t="s">
        <v>5</v>
      </c>
      <c r="F48" s="102">
        <v>1920</v>
      </c>
      <c r="G48" s="73"/>
      <c r="H48" s="87"/>
    </row>
    <row r="49" spans="1:8" ht="15.75" thickBot="1">
      <c r="A49" s="62"/>
      <c r="B49" s="120" t="s">
        <v>106</v>
      </c>
      <c r="C49" s="120"/>
      <c r="D49" s="120"/>
      <c r="E49" s="120"/>
      <c r="F49" s="120"/>
      <c r="G49" s="120"/>
      <c r="H49" s="90"/>
    </row>
    <row r="50" spans="1:8" ht="15">
      <c r="A50" s="57">
        <v>3</v>
      </c>
      <c r="B50" s="117"/>
      <c r="C50" s="117"/>
      <c r="D50" s="65" t="s">
        <v>9</v>
      </c>
      <c r="E50" s="63"/>
      <c r="F50" s="64"/>
      <c r="G50" s="74"/>
      <c r="H50" s="89"/>
    </row>
    <row r="51" spans="1:8" ht="19.5">
      <c r="A51" s="116"/>
      <c r="B51" s="118"/>
      <c r="C51" s="118"/>
      <c r="D51" s="32" t="s">
        <v>124</v>
      </c>
      <c r="E51" s="35"/>
      <c r="F51" s="36"/>
      <c r="G51" s="70"/>
      <c r="H51" s="85"/>
    </row>
    <row r="52" spans="1:8" ht="42">
      <c r="A52" s="20">
        <f>A48+1</f>
        <v>35</v>
      </c>
      <c r="B52" s="115" t="s">
        <v>123</v>
      </c>
      <c r="C52" s="115"/>
      <c r="D52" s="34" t="s">
        <v>139</v>
      </c>
      <c r="E52" s="30" t="s">
        <v>5</v>
      </c>
      <c r="F52" s="100">
        <v>1920</v>
      </c>
      <c r="G52" s="71"/>
      <c r="H52" s="86"/>
    </row>
    <row r="53" spans="1:8" ht="19.5">
      <c r="A53" s="116"/>
      <c r="B53" s="118"/>
      <c r="C53" s="118"/>
      <c r="D53" s="33" t="s">
        <v>12</v>
      </c>
      <c r="E53" s="35"/>
      <c r="F53" s="99"/>
      <c r="G53" s="70"/>
      <c r="H53" s="85"/>
    </row>
    <row r="54" spans="1:8" ht="31.5">
      <c r="A54" s="20">
        <f>A52+1</f>
        <v>36</v>
      </c>
      <c r="B54" s="115" t="s">
        <v>131</v>
      </c>
      <c r="C54" s="115"/>
      <c r="D54" s="34" t="s">
        <v>55</v>
      </c>
      <c r="E54" s="30" t="s">
        <v>5</v>
      </c>
      <c r="F54" s="100">
        <v>326</v>
      </c>
      <c r="G54" s="71"/>
      <c r="H54" s="86"/>
    </row>
    <row r="55" spans="1:8" ht="31.5">
      <c r="A55" s="20">
        <f>A54+1</f>
        <v>37</v>
      </c>
      <c r="B55" s="115" t="s">
        <v>131</v>
      </c>
      <c r="C55" s="115"/>
      <c r="D55" s="34" t="s">
        <v>56</v>
      </c>
      <c r="E55" s="30" t="s">
        <v>5</v>
      </c>
      <c r="F55" s="100">
        <v>331</v>
      </c>
      <c r="G55" s="71"/>
      <c r="H55" s="86"/>
    </row>
    <row r="56" spans="1:8" ht="21">
      <c r="A56" s="20">
        <f>A55+1</f>
        <v>38</v>
      </c>
      <c r="B56" s="115" t="s">
        <v>131</v>
      </c>
      <c r="C56" s="115"/>
      <c r="D56" s="34" t="s">
        <v>57</v>
      </c>
      <c r="E56" s="30" t="s">
        <v>5</v>
      </c>
      <c r="F56" s="100">
        <v>336</v>
      </c>
      <c r="G56" s="71"/>
      <c r="H56" s="86"/>
    </row>
    <row r="57" spans="1:8" ht="19.5">
      <c r="A57" s="116"/>
      <c r="B57" s="118"/>
      <c r="C57" s="118"/>
      <c r="D57" s="33" t="s">
        <v>13</v>
      </c>
      <c r="E57" s="35"/>
      <c r="F57" s="99"/>
      <c r="G57" s="70"/>
      <c r="H57" s="85"/>
    </row>
    <row r="58" spans="1:8" ht="31.5">
      <c r="A58" s="20">
        <f>A56+1</f>
        <v>39</v>
      </c>
      <c r="B58" s="115" t="s">
        <v>50</v>
      </c>
      <c r="C58" s="115"/>
      <c r="D58" s="34" t="s">
        <v>29</v>
      </c>
      <c r="E58" s="30" t="s">
        <v>5</v>
      </c>
      <c r="F58" s="100">
        <v>326</v>
      </c>
      <c r="G58" s="71"/>
      <c r="H58" s="86"/>
    </row>
    <row r="59" spans="1:8" ht="15">
      <c r="A59" s="116"/>
      <c r="B59" s="118"/>
      <c r="C59" s="118"/>
      <c r="D59" s="33" t="s">
        <v>14</v>
      </c>
      <c r="E59" s="35"/>
      <c r="F59" s="99"/>
      <c r="G59" s="70"/>
      <c r="H59" s="85"/>
    </row>
    <row r="60" spans="1:8" ht="21">
      <c r="A60" s="20">
        <f>A58+1</f>
        <v>40</v>
      </c>
      <c r="B60" s="115" t="s">
        <v>133</v>
      </c>
      <c r="C60" s="115"/>
      <c r="D60" s="34" t="s">
        <v>84</v>
      </c>
      <c r="E60" s="30" t="s">
        <v>5</v>
      </c>
      <c r="F60" s="100">
        <v>331</v>
      </c>
      <c r="G60" s="71"/>
      <c r="H60" s="86"/>
    </row>
    <row r="61" spans="1:8" ht="21">
      <c r="A61" s="20">
        <f>A60+1</f>
        <v>41</v>
      </c>
      <c r="B61" s="115" t="s">
        <v>132</v>
      </c>
      <c r="C61" s="115"/>
      <c r="D61" s="34" t="s">
        <v>85</v>
      </c>
      <c r="E61" s="30" t="s">
        <v>5</v>
      </c>
      <c r="F61" s="100">
        <v>336</v>
      </c>
      <c r="G61" s="71"/>
      <c r="H61" s="86"/>
    </row>
    <row r="62" spans="1:8" ht="15">
      <c r="A62" s="116"/>
      <c r="B62" s="118"/>
      <c r="C62" s="118"/>
      <c r="D62" s="33" t="s">
        <v>32</v>
      </c>
      <c r="E62" s="35"/>
      <c r="F62" s="99"/>
      <c r="G62" s="70"/>
      <c r="H62" s="85"/>
    </row>
    <row r="63" spans="1:8" ht="31.5">
      <c r="A63" s="20">
        <f>A61+1</f>
        <v>42</v>
      </c>
      <c r="B63" s="115" t="s">
        <v>49</v>
      </c>
      <c r="C63" s="115"/>
      <c r="D63" s="34" t="s">
        <v>77</v>
      </c>
      <c r="E63" s="30" t="s">
        <v>5</v>
      </c>
      <c r="F63" s="100">
        <v>1590</v>
      </c>
      <c r="G63" s="71"/>
      <c r="H63" s="86"/>
    </row>
    <row r="64" spans="1:8" ht="15">
      <c r="A64" s="116"/>
      <c r="B64" s="118"/>
      <c r="C64" s="118"/>
      <c r="D64" s="33" t="s">
        <v>33</v>
      </c>
      <c r="E64" s="35"/>
      <c r="F64" s="99"/>
      <c r="G64" s="70"/>
      <c r="H64" s="85"/>
    </row>
    <row r="65" spans="1:8" ht="31.5">
      <c r="A65" s="20">
        <f>A63+1</f>
        <v>43</v>
      </c>
      <c r="B65" s="115" t="s">
        <v>48</v>
      </c>
      <c r="C65" s="115"/>
      <c r="D65" s="34" t="s">
        <v>78</v>
      </c>
      <c r="E65" s="30" t="s">
        <v>5</v>
      </c>
      <c r="F65" s="100">
        <v>1470</v>
      </c>
      <c r="G65" s="71"/>
      <c r="H65" s="86"/>
    </row>
    <row r="66" spans="1:8" ht="31.5">
      <c r="A66" s="20">
        <f>A65+1</f>
        <v>44</v>
      </c>
      <c r="B66" s="115" t="s">
        <v>48</v>
      </c>
      <c r="C66" s="115"/>
      <c r="D66" s="34" t="s">
        <v>79</v>
      </c>
      <c r="E66" s="30" t="s">
        <v>5</v>
      </c>
      <c r="F66" s="100">
        <v>120</v>
      </c>
      <c r="G66" s="71"/>
      <c r="H66" s="86"/>
    </row>
    <row r="67" spans="1:8" ht="15">
      <c r="A67" s="116"/>
      <c r="B67" s="118"/>
      <c r="C67" s="118"/>
      <c r="D67" s="33" t="s">
        <v>61</v>
      </c>
      <c r="E67" s="35"/>
      <c r="F67" s="99"/>
      <c r="G67" s="70"/>
      <c r="H67" s="85"/>
    </row>
    <row r="68" spans="1:8" ht="31.5">
      <c r="A68" s="20">
        <f>A66+1</f>
        <v>45</v>
      </c>
      <c r="B68" s="115" t="s">
        <v>62</v>
      </c>
      <c r="C68" s="115"/>
      <c r="D68" s="34" t="s">
        <v>114</v>
      </c>
      <c r="E68" s="30" t="s">
        <v>5</v>
      </c>
      <c r="F68" s="100">
        <v>24</v>
      </c>
      <c r="G68" s="71"/>
      <c r="H68" s="86"/>
    </row>
    <row r="69" spans="1:8" ht="15" customHeight="1">
      <c r="A69" s="116"/>
      <c r="B69" s="118"/>
      <c r="C69" s="118"/>
      <c r="D69" s="33" t="s">
        <v>143</v>
      </c>
      <c r="E69" s="35"/>
      <c r="F69" s="99"/>
      <c r="G69" s="70"/>
      <c r="H69" s="85"/>
    </row>
    <row r="70" spans="1:8" ht="32.25" thickBot="1">
      <c r="A70" s="60">
        <f>A68+1</f>
        <v>46</v>
      </c>
      <c r="B70" s="119" t="s">
        <v>116</v>
      </c>
      <c r="C70" s="119"/>
      <c r="D70" s="61" t="s">
        <v>115</v>
      </c>
      <c r="E70" s="49" t="s">
        <v>34</v>
      </c>
      <c r="F70" s="102">
        <v>160</v>
      </c>
      <c r="G70" s="73"/>
      <c r="H70" s="87"/>
    </row>
    <row r="71" spans="1:8" ht="15.75" thickBot="1">
      <c r="A71" s="62"/>
      <c r="B71" s="120" t="s">
        <v>105</v>
      </c>
      <c r="C71" s="120"/>
      <c r="D71" s="120"/>
      <c r="E71" s="120"/>
      <c r="F71" s="120"/>
      <c r="G71" s="120"/>
      <c r="H71" s="90"/>
    </row>
    <row r="72" spans="1:8" ht="15">
      <c r="A72" s="57">
        <v>4</v>
      </c>
      <c r="B72" s="117"/>
      <c r="C72" s="117"/>
      <c r="D72" s="58" t="s">
        <v>15</v>
      </c>
      <c r="E72" s="63"/>
      <c r="F72" s="104"/>
      <c r="G72" s="74"/>
      <c r="H72" s="89"/>
    </row>
    <row r="73" spans="1:8" ht="15">
      <c r="A73" s="116"/>
      <c r="B73" s="118"/>
      <c r="C73" s="118"/>
      <c r="D73" s="33" t="s">
        <v>16</v>
      </c>
      <c r="E73" s="35"/>
      <c r="F73" s="99"/>
      <c r="G73" s="70"/>
      <c r="H73" s="85"/>
    </row>
    <row r="74" spans="1:8" ht="69" customHeight="1">
      <c r="A74" s="20">
        <f>A70+1</f>
        <v>47</v>
      </c>
      <c r="B74" s="115" t="s">
        <v>46</v>
      </c>
      <c r="C74" s="115"/>
      <c r="D74" s="34" t="s">
        <v>145</v>
      </c>
      <c r="E74" s="30" t="s">
        <v>5</v>
      </c>
      <c r="F74" s="100">
        <v>120</v>
      </c>
      <c r="G74" s="71"/>
      <c r="H74" s="86"/>
    </row>
    <row r="75" spans="1:8" ht="63">
      <c r="A75" s="20">
        <f>A74+1</f>
        <v>48</v>
      </c>
      <c r="B75" s="115" t="s">
        <v>46</v>
      </c>
      <c r="C75" s="115"/>
      <c r="D75" s="34" t="s">
        <v>64</v>
      </c>
      <c r="E75" s="30" t="s">
        <v>5</v>
      </c>
      <c r="F75" s="100">
        <v>1372</v>
      </c>
      <c r="G75" s="71"/>
      <c r="H75" s="86"/>
    </row>
    <row r="76" spans="1:8" ht="73.5">
      <c r="A76" s="20">
        <f>A75+1</f>
        <v>49</v>
      </c>
      <c r="B76" s="115" t="s">
        <v>46</v>
      </c>
      <c r="C76" s="115"/>
      <c r="D76" s="34" t="s">
        <v>163</v>
      </c>
      <c r="E76" s="30" t="s">
        <v>5</v>
      </c>
      <c r="F76" s="100">
        <v>80</v>
      </c>
      <c r="G76" s="71"/>
      <c r="H76" s="86"/>
    </row>
    <row r="77" spans="1:8" ht="63">
      <c r="A77" s="20">
        <f>A76+1</f>
        <v>50</v>
      </c>
      <c r="B77" s="115" t="s">
        <v>46</v>
      </c>
      <c r="C77" s="115"/>
      <c r="D77" s="34" t="s">
        <v>151</v>
      </c>
      <c r="E77" s="30" t="s">
        <v>5</v>
      </c>
      <c r="F77" s="100">
        <v>18</v>
      </c>
      <c r="G77" s="71"/>
      <c r="H77" s="86"/>
    </row>
    <row r="78" spans="1:8" ht="15">
      <c r="A78" s="116"/>
      <c r="B78" s="118"/>
      <c r="C78" s="118"/>
      <c r="D78" s="40" t="s">
        <v>31</v>
      </c>
      <c r="E78" s="30"/>
      <c r="F78" s="100"/>
      <c r="G78" s="75"/>
      <c r="H78" s="91"/>
    </row>
    <row r="79" spans="1:8" ht="42">
      <c r="A79" s="20">
        <f>A77+1</f>
        <v>51</v>
      </c>
      <c r="B79" s="115" t="s">
        <v>83</v>
      </c>
      <c r="C79" s="115"/>
      <c r="D79" s="34" t="s">
        <v>164</v>
      </c>
      <c r="E79" s="30" t="s">
        <v>5</v>
      </c>
      <c r="F79" s="100">
        <v>40</v>
      </c>
      <c r="G79" s="71"/>
      <c r="H79" s="86"/>
    </row>
    <row r="80" spans="1:8" ht="19.5">
      <c r="A80" s="116"/>
      <c r="B80" s="118"/>
      <c r="C80" s="118"/>
      <c r="D80" s="40" t="s">
        <v>22</v>
      </c>
      <c r="E80" s="30"/>
      <c r="F80" s="100"/>
      <c r="G80" s="75"/>
      <c r="H80" s="91"/>
    </row>
    <row r="81" spans="1:8" ht="32.25" thickBot="1">
      <c r="A81" s="60">
        <f>A79+1</f>
        <v>52</v>
      </c>
      <c r="B81" s="119" t="s">
        <v>45</v>
      </c>
      <c r="C81" s="119"/>
      <c r="D81" s="61" t="s">
        <v>30</v>
      </c>
      <c r="E81" s="49" t="s">
        <v>5</v>
      </c>
      <c r="F81" s="102">
        <v>336</v>
      </c>
      <c r="G81" s="73"/>
      <c r="H81" s="87"/>
    </row>
    <row r="82" spans="1:8" ht="15.75" thickBot="1">
      <c r="A82" s="62"/>
      <c r="B82" s="120" t="s">
        <v>104</v>
      </c>
      <c r="C82" s="120"/>
      <c r="D82" s="120"/>
      <c r="E82" s="120"/>
      <c r="F82" s="120"/>
      <c r="G82" s="120"/>
      <c r="H82" s="90"/>
    </row>
    <row r="83" spans="1:8" ht="15">
      <c r="A83" s="57">
        <v>5</v>
      </c>
      <c r="B83" s="117"/>
      <c r="C83" s="117"/>
      <c r="D83" s="58" t="s">
        <v>19</v>
      </c>
      <c r="E83" s="63"/>
      <c r="F83" s="104"/>
      <c r="G83" s="74"/>
      <c r="H83" s="89"/>
    </row>
    <row r="84" spans="1:8" ht="19.5">
      <c r="A84" s="116"/>
      <c r="B84" s="118"/>
      <c r="C84" s="118"/>
      <c r="D84" s="33" t="s">
        <v>161</v>
      </c>
      <c r="E84" s="35"/>
      <c r="F84" s="99"/>
      <c r="G84" s="70"/>
      <c r="H84" s="85"/>
    </row>
    <row r="85" spans="1:11" ht="21">
      <c r="A85" s="20">
        <f>A81+1</f>
        <v>53</v>
      </c>
      <c r="B85" s="115" t="s">
        <v>44</v>
      </c>
      <c r="C85" s="115"/>
      <c r="D85" s="34" t="s">
        <v>160</v>
      </c>
      <c r="E85" s="30" t="s">
        <v>4</v>
      </c>
      <c r="F85" s="100">
        <v>30</v>
      </c>
      <c r="G85" s="71"/>
      <c r="H85" s="91"/>
      <c r="K85" s="9"/>
    </row>
    <row r="86" spans="1:11" ht="42">
      <c r="A86" s="20">
        <f>A85+1</f>
        <v>54</v>
      </c>
      <c r="B86" s="115" t="s">
        <v>44</v>
      </c>
      <c r="C86" s="115"/>
      <c r="D86" s="34" t="s">
        <v>159</v>
      </c>
      <c r="E86" s="30" t="s">
        <v>6</v>
      </c>
      <c r="F86" s="100">
        <v>304</v>
      </c>
      <c r="G86" s="71"/>
      <c r="H86" s="91"/>
      <c r="I86" s="3"/>
      <c r="J86" s="4"/>
      <c r="K86" s="5"/>
    </row>
    <row r="87" spans="1:11" ht="62.25">
      <c r="A87" s="20">
        <f>A86+1</f>
        <v>55</v>
      </c>
      <c r="B87" s="115" t="s">
        <v>44</v>
      </c>
      <c r="C87" s="115"/>
      <c r="D87" s="34" t="s">
        <v>167</v>
      </c>
      <c r="E87" s="30" t="s">
        <v>6</v>
      </c>
      <c r="F87" s="100">
        <v>4</v>
      </c>
      <c r="G87" s="71"/>
      <c r="H87" s="91"/>
      <c r="I87" s="3"/>
      <c r="J87" s="4"/>
      <c r="K87" s="5"/>
    </row>
    <row r="88" spans="1:11" ht="42">
      <c r="A88" s="20">
        <f>A87+1</f>
        <v>56</v>
      </c>
      <c r="B88" s="115" t="s">
        <v>44</v>
      </c>
      <c r="C88" s="115"/>
      <c r="D88" s="34" t="s">
        <v>157</v>
      </c>
      <c r="E88" s="30" t="s">
        <v>6</v>
      </c>
      <c r="F88" s="100">
        <v>27</v>
      </c>
      <c r="G88" s="71"/>
      <c r="H88" s="91"/>
      <c r="I88" s="3"/>
      <c r="J88" s="4"/>
      <c r="K88" s="5"/>
    </row>
    <row r="89" spans="1:11" ht="62.25" thickBot="1">
      <c r="A89" s="60">
        <f>A88+1</f>
        <v>57</v>
      </c>
      <c r="B89" s="119" t="s">
        <v>44</v>
      </c>
      <c r="C89" s="119"/>
      <c r="D89" s="61" t="s">
        <v>162</v>
      </c>
      <c r="E89" s="49" t="s">
        <v>6</v>
      </c>
      <c r="F89" s="102">
        <v>84</v>
      </c>
      <c r="G89" s="73"/>
      <c r="H89" s="92"/>
      <c r="I89" s="3"/>
      <c r="J89" s="4"/>
      <c r="K89" s="5"/>
    </row>
    <row r="90" spans="1:8" ht="15.75" customHeight="1" thickBot="1">
      <c r="A90" s="62"/>
      <c r="B90" s="120" t="s">
        <v>103</v>
      </c>
      <c r="C90" s="120"/>
      <c r="D90" s="120"/>
      <c r="E90" s="120"/>
      <c r="F90" s="120"/>
      <c r="G90" s="120"/>
      <c r="H90" s="90"/>
    </row>
    <row r="91" spans="1:8" ht="15" customHeight="1">
      <c r="A91" s="57">
        <v>6</v>
      </c>
      <c r="B91" s="117"/>
      <c r="C91" s="117"/>
      <c r="D91" s="133" t="s">
        <v>97</v>
      </c>
      <c r="E91" s="133"/>
      <c r="F91" s="133"/>
      <c r="G91" s="76"/>
      <c r="H91" s="93"/>
    </row>
    <row r="92" spans="1:8" ht="15">
      <c r="A92" s="116"/>
      <c r="B92" s="118"/>
      <c r="C92" s="118"/>
      <c r="D92" s="33" t="s">
        <v>17</v>
      </c>
      <c r="E92" s="32"/>
      <c r="F92" s="105"/>
      <c r="G92" s="77"/>
      <c r="H92" s="94"/>
    </row>
    <row r="93" spans="1:8" ht="52.5">
      <c r="A93" s="20">
        <f>A89+1</f>
        <v>58</v>
      </c>
      <c r="B93" s="115" t="s">
        <v>94</v>
      </c>
      <c r="C93" s="115"/>
      <c r="D93" s="34" t="s">
        <v>76</v>
      </c>
      <c r="E93" s="30" t="s">
        <v>5</v>
      </c>
      <c r="F93" s="100">
        <v>17</v>
      </c>
      <c r="G93" s="78"/>
      <c r="H93" s="86"/>
    </row>
    <row r="94" spans="1:8" ht="42">
      <c r="A94" s="20">
        <f>A93+1</f>
        <v>59</v>
      </c>
      <c r="B94" s="115" t="s">
        <v>37</v>
      </c>
      <c r="C94" s="115"/>
      <c r="D94" s="34" t="s">
        <v>24</v>
      </c>
      <c r="E94" s="30" t="s">
        <v>5</v>
      </c>
      <c r="F94" s="100">
        <v>18</v>
      </c>
      <c r="G94" s="78"/>
      <c r="H94" s="86"/>
    </row>
    <row r="95" spans="1:8" ht="31.5">
      <c r="A95" s="20">
        <f>A94+1</f>
        <v>60</v>
      </c>
      <c r="B95" s="115" t="s">
        <v>37</v>
      </c>
      <c r="C95" s="115"/>
      <c r="D95" s="34" t="s">
        <v>80</v>
      </c>
      <c r="E95" s="30" t="s">
        <v>5</v>
      </c>
      <c r="F95" s="100">
        <v>104</v>
      </c>
      <c r="G95" s="78"/>
      <c r="H95" s="86"/>
    </row>
    <row r="96" spans="1:8" ht="15">
      <c r="A96" s="116"/>
      <c r="B96" s="118"/>
      <c r="C96" s="118"/>
      <c r="D96" s="33" t="s">
        <v>18</v>
      </c>
      <c r="E96" s="33"/>
      <c r="F96" s="106"/>
      <c r="G96" s="79"/>
      <c r="H96" s="86"/>
    </row>
    <row r="97" spans="1:8" ht="31.5">
      <c r="A97" s="20">
        <f>A95+1</f>
        <v>61</v>
      </c>
      <c r="B97" s="141" t="s">
        <v>38</v>
      </c>
      <c r="C97" s="141"/>
      <c r="D97" s="34" t="s">
        <v>125</v>
      </c>
      <c r="E97" s="30" t="s">
        <v>7</v>
      </c>
      <c r="F97" s="100">
        <v>8</v>
      </c>
      <c r="G97" s="78"/>
      <c r="H97" s="86"/>
    </row>
    <row r="98" spans="1:8" ht="21">
      <c r="A98" s="20">
        <f>A97+1</f>
        <v>62</v>
      </c>
      <c r="B98" s="141" t="s">
        <v>38</v>
      </c>
      <c r="C98" s="141"/>
      <c r="D98" s="34" t="s">
        <v>74</v>
      </c>
      <c r="E98" s="30" t="s">
        <v>7</v>
      </c>
      <c r="F98" s="100">
        <v>3</v>
      </c>
      <c r="G98" s="78"/>
      <c r="H98" s="86"/>
    </row>
    <row r="99" spans="1:8" ht="24.75" customHeight="1">
      <c r="A99" s="20">
        <f>A98+1</f>
        <v>63</v>
      </c>
      <c r="B99" s="141" t="s">
        <v>38</v>
      </c>
      <c r="C99" s="141"/>
      <c r="D99" s="34" t="s">
        <v>41</v>
      </c>
      <c r="E99" s="30" t="s">
        <v>7</v>
      </c>
      <c r="F99" s="100">
        <v>2</v>
      </c>
      <c r="G99" s="78"/>
      <c r="H99" s="86"/>
    </row>
    <row r="100" spans="1:8" ht="23.25" customHeight="1">
      <c r="A100" s="20">
        <f>A99+1</f>
        <v>64</v>
      </c>
      <c r="B100" s="141" t="s">
        <v>38</v>
      </c>
      <c r="C100" s="141"/>
      <c r="D100" s="34" t="s">
        <v>42</v>
      </c>
      <c r="E100" s="30" t="s">
        <v>7</v>
      </c>
      <c r="F100" s="100">
        <v>2</v>
      </c>
      <c r="G100" s="78"/>
      <c r="H100" s="86"/>
    </row>
    <row r="101" spans="1:8" ht="21">
      <c r="A101" s="20">
        <f>A100+1</f>
        <v>65</v>
      </c>
      <c r="B101" s="141" t="s">
        <v>38</v>
      </c>
      <c r="C101" s="141"/>
      <c r="D101" s="34" t="s">
        <v>43</v>
      </c>
      <c r="E101" s="30" t="s">
        <v>7</v>
      </c>
      <c r="F101" s="100">
        <v>5</v>
      </c>
      <c r="G101" s="78"/>
      <c r="H101" s="86"/>
    </row>
    <row r="102" spans="1:8" ht="31.5">
      <c r="A102" s="20">
        <f>A101+1</f>
        <v>66</v>
      </c>
      <c r="B102" s="141" t="s">
        <v>38</v>
      </c>
      <c r="C102" s="141"/>
      <c r="D102" s="34" t="s">
        <v>73</v>
      </c>
      <c r="E102" s="30" t="s">
        <v>7</v>
      </c>
      <c r="F102" s="100">
        <v>1</v>
      </c>
      <c r="G102" s="78"/>
      <c r="H102" s="86"/>
    </row>
    <row r="103" spans="1:8" ht="21">
      <c r="A103" s="20">
        <f>A102+1</f>
        <v>67</v>
      </c>
      <c r="B103" s="141" t="s">
        <v>38</v>
      </c>
      <c r="C103" s="141"/>
      <c r="D103" s="34" t="s">
        <v>59</v>
      </c>
      <c r="E103" s="30" t="s">
        <v>7</v>
      </c>
      <c r="F103" s="100">
        <v>12</v>
      </c>
      <c r="G103" s="78"/>
      <c r="H103" s="86"/>
    </row>
    <row r="104" spans="1:16" ht="19.5">
      <c r="A104" s="116"/>
      <c r="B104" s="118"/>
      <c r="C104" s="118"/>
      <c r="D104" s="33" t="s">
        <v>39</v>
      </c>
      <c r="E104" s="32"/>
      <c r="F104" s="105"/>
      <c r="G104" s="80"/>
      <c r="H104" s="86"/>
      <c r="M104" s="131"/>
      <c r="N104" s="131"/>
      <c r="O104" s="132"/>
      <c r="P104" s="130"/>
    </row>
    <row r="105" spans="1:16" ht="42">
      <c r="A105" s="20">
        <f>A103+1</f>
        <v>68</v>
      </c>
      <c r="B105" s="115" t="s">
        <v>142</v>
      </c>
      <c r="C105" s="115"/>
      <c r="D105" s="34" t="s">
        <v>140</v>
      </c>
      <c r="E105" s="30" t="s">
        <v>7</v>
      </c>
      <c r="F105" s="100">
        <v>54</v>
      </c>
      <c r="G105" s="71"/>
      <c r="H105" s="86"/>
      <c r="M105" s="131"/>
      <c r="N105" s="131"/>
      <c r="O105" s="132"/>
      <c r="P105" s="130"/>
    </row>
    <row r="106" spans="1:16" ht="21">
      <c r="A106" s="20">
        <f>A105+1</f>
        <v>69</v>
      </c>
      <c r="B106" s="115" t="s">
        <v>135</v>
      </c>
      <c r="C106" s="115"/>
      <c r="D106" s="34" t="s">
        <v>136</v>
      </c>
      <c r="E106" s="30" t="s">
        <v>23</v>
      </c>
      <c r="F106" s="100">
        <v>7</v>
      </c>
      <c r="G106" s="71"/>
      <c r="H106" s="86"/>
      <c r="M106" s="22"/>
      <c r="N106" s="22"/>
      <c r="O106" s="23"/>
      <c r="P106" s="21"/>
    </row>
    <row r="107" spans="1:16" ht="21.75" thickBot="1">
      <c r="A107" s="60">
        <f>A106+1</f>
        <v>70</v>
      </c>
      <c r="B107" s="119"/>
      <c r="C107" s="119"/>
      <c r="D107" s="61" t="s">
        <v>118</v>
      </c>
      <c r="E107" s="49" t="s">
        <v>7</v>
      </c>
      <c r="F107" s="102">
        <v>4</v>
      </c>
      <c r="G107" s="73"/>
      <c r="H107" s="87"/>
      <c r="M107" s="28"/>
      <c r="N107" s="28"/>
      <c r="O107" s="29"/>
      <c r="P107" s="27"/>
    </row>
    <row r="108" spans="1:16" ht="15.75" customHeight="1" thickBot="1">
      <c r="A108" s="59"/>
      <c r="B108" s="136" t="s">
        <v>102</v>
      </c>
      <c r="C108" s="136"/>
      <c r="D108" s="136"/>
      <c r="E108" s="136"/>
      <c r="F108" s="136"/>
      <c r="G108" s="136"/>
      <c r="H108" s="95"/>
      <c r="M108" s="131"/>
      <c r="N108" s="131"/>
      <c r="O108" s="132"/>
      <c r="P108" s="130"/>
    </row>
    <row r="109" spans="1:16" ht="15" customHeight="1">
      <c r="A109" s="57">
        <v>7</v>
      </c>
      <c r="B109" s="117"/>
      <c r="C109" s="117"/>
      <c r="D109" s="133" t="s">
        <v>98</v>
      </c>
      <c r="E109" s="133"/>
      <c r="F109" s="133"/>
      <c r="G109" s="76"/>
      <c r="H109" s="93"/>
      <c r="M109" s="131"/>
      <c r="N109" s="131"/>
      <c r="O109" s="132"/>
      <c r="P109" s="130"/>
    </row>
    <row r="110" spans="1:8" ht="42.75">
      <c r="A110" s="20">
        <f>A107+1</f>
        <v>71</v>
      </c>
      <c r="B110" s="115" t="s">
        <v>47</v>
      </c>
      <c r="C110" s="115"/>
      <c r="D110" s="17" t="s">
        <v>90</v>
      </c>
      <c r="E110" s="31" t="s">
        <v>7</v>
      </c>
      <c r="F110" s="107">
        <v>11</v>
      </c>
      <c r="G110" s="81"/>
      <c r="H110" s="91"/>
    </row>
    <row r="111" spans="1:8" ht="42.75">
      <c r="A111" s="20">
        <f aca="true" t="shared" si="2" ref="A111:A118">A110+1</f>
        <v>72</v>
      </c>
      <c r="B111" s="115" t="s">
        <v>47</v>
      </c>
      <c r="C111" s="115"/>
      <c r="D111" s="17" t="s">
        <v>92</v>
      </c>
      <c r="E111" s="31" t="s">
        <v>7</v>
      </c>
      <c r="F111" s="107">
        <v>11</v>
      </c>
      <c r="G111" s="81"/>
      <c r="H111" s="91"/>
    </row>
    <row r="112" spans="1:8" ht="32.25">
      <c r="A112" s="20">
        <f t="shared" si="2"/>
        <v>73</v>
      </c>
      <c r="B112" s="115" t="s">
        <v>47</v>
      </c>
      <c r="C112" s="115"/>
      <c r="D112" s="17" t="s">
        <v>91</v>
      </c>
      <c r="E112" s="31" t="s">
        <v>7</v>
      </c>
      <c r="F112" s="107">
        <v>16</v>
      </c>
      <c r="G112" s="81"/>
      <c r="H112" s="91"/>
    </row>
    <row r="113" spans="1:8" ht="32.25">
      <c r="A113" s="20">
        <f t="shared" si="2"/>
        <v>74</v>
      </c>
      <c r="B113" s="115" t="s">
        <v>47</v>
      </c>
      <c r="C113" s="115"/>
      <c r="D113" s="17" t="s">
        <v>93</v>
      </c>
      <c r="E113" s="31" t="s">
        <v>7</v>
      </c>
      <c r="F113" s="107">
        <v>16</v>
      </c>
      <c r="G113" s="81"/>
      <c r="H113" s="91"/>
    </row>
    <row r="114" spans="1:8" ht="42.75">
      <c r="A114" s="20">
        <f t="shared" si="2"/>
        <v>75</v>
      </c>
      <c r="B114" s="115" t="s">
        <v>47</v>
      </c>
      <c r="C114" s="115"/>
      <c r="D114" s="17" t="s">
        <v>60</v>
      </c>
      <c r="E114" s="31" t="s">
        <v>7</v>
      </c>
      <c r="F114" s="107">
        <v>1</v>
      </c>
      <c r="G114" s="81"/>
      <c r="H114" s="91"/>
    </row>
    <row r="115" spans="1:8" ht="21.75">
      <c r="A115" s="19">
        <f t="shared" si="2"/>
        <v>76</v>
      </c>
      <c r="B115" s="139" t="s">
        <v>47</v>
      </c>
      <c r="C115" s="139"/>
      <c r="D115" s="17" t="s">
        <v>27</v>
      </c>
      <c r="E115" s="31" t="s">
        <v>7</v>
      </c>
      <c r="F115" s="107">
        <v>8</v>
      </c>
      <c r="G115" s="81"/>
      <c r="H115" s="91"/>
    </row>
    <row r="116" spans="1:8" ht="32.25">
      <c r="A116" s="19">
        <f t="shared" si="2"/>
        <v>77</v>
      </c>
      <c r="B116" s="139" t="s">
        <v>47</v>
      </c>
      <c r="C116" s="139"/>
      <c r="D116" s="18" t="s">
        <v>138</v>
      </c>
      <c r="E116" s="30" t="s">
        <v>34</v>
      </c>
      <c r="F116" s="108">
        <v>600</v>
      </c>
      <c r="G116" s="82"/>
      <c r="H116" s="91"/>
    </row>
    <row r="117" spans="1:8" ht="31.5">
      <c r="A117" s="19">
        <f t="shared" si="2"/>
        <v>78</v>
      </c>
      <c r="B117" s="139" t="s">
        <v>47</v>
      </c>
      <c r="C117" s="139"/>
      <c r="D117" s="24" t="s">
        <v>127</v>
      </c>
      <c r="E117" s="30" t="s">
        <v>34</v>
      </c>
      <c r="F117" s="108">
        <v>600</v>
      </c>
      <c r="G117" s="82"/>
      <c r="H117" s="91"/>
    </row>
    <row r="118" spans="1:8" ht="34.5" customHeight="1" thickBot="1">
      <c r="A118" s="55">
        <f t="shared" si="2"/>
        <v>79</v>
      </c>
      <c r="B118" s="140" t="s">
        <v>47</v>
      </c>
      <c r="C118" s="140"/>
      <c r="D118" s="56" t="s">
        <v>108</v>
      </c>
      <c r="E118" s="49" t="s">
        <v>34</v>
      </c>
      <c r="F118" s="109">
        <v>600</v>
      </c>
      <c r="G118" s="83"/>
      <c r="H118" s="92"/>
    </row>
    <row r="119" spans="1:8" ht="15.75" customHeight="1" thickBot="1">
      <c r="A119" s="59"/>
      <c r="B119" s="136" t="s">
        <v>101</v>
      </c>
      <c r="C119" s="136"/>
      <c r="D119" s="136"/>
      <c r="E119" s="136"/>
      <c r="F119" s="136"/>
      <c r="G119" s="136"/>
      <c r="H119" s="95"/>
    </row>
    <row r="120" spans="1:8" ht="17.25" customHeight="1">
      <c r="A120" s="57">
        <v>8</v>
      </c>
      <c r="B120" s="117"/>
      <c r="C120" s="117"/>
      <c r="D120" s="133" t="s">
        <v>99</v>
      </c>
      <c r="E120" s="133"/>
      <c r="F120" s="133"/>
      <c r="G120" s="76"/>
      <c r="H120" s="93"/>
    </row>
    <row r="121" spans="1:8" ht="21.75">
      <c r="A121" s="20">
        <f>A118+1</f>
        <v>80</v>
      </c>
      <c r="B121" s="139" t="s">
        <v>75</v>
      </c>
      <c r="C121" s="139"/>
      <c r="D121" s="18" t="s">
        <v>67</v>
      </c>
      <c r="E121" s="30" t="s">
        <v>4</v>
      </c>
      <c r="F121" s="110">
        <v>7</v>
      </c>
      <c r="G121" s="82"/>
      <c r="H121" s="91"/>
    </row>
    <row r="122" spans="1:8" ht="32.25">
      <c r="A122" s="20">
        <f aca="true" t="shared" si="3" ref="A122:A127">A121+1</f>
        <v>81</v>
      </c>
      <c r="B122" s="139" t="s">
        <v>75</v>
      </c>
      <c r="C122" s="139"/>
      <c r="D122" s="18" t="s">
        <v>68</v>
      </c>
      <c r="E122" s="30" t="s">
        <v>5</v>
      </c>
      <c r="F122" s="110">
        <v>70</v>
      </c>
      <c r="G122" s="82"/>
      <c r="H122" s="91"/>
    </row>
    <row r="123" spans="1:8" ht="21.75">
      <c r="A123" s="20">
        <f t="shared" si="3"/>
        <v>82</v>
      </c>
      <c r="B123" s="139" t="s">
        <v>158</v>
      </c>
      <c r="C123" s="139"/>
      <c r="D123" s="18" t="s">
        <v>134</v>
      </c>
      <c r="E123" s="30" t="s">
        <v>23</v>
      </c>
      <c r="F123" s="108">
        <v>1</v>
      </c>
      <c r="G123" s="82"/>
      <c r="H123" s="91"/>
    </row>
    <row r="124" spans="1:8" ht="32.25">
      <c r="A124" s="20">
        <f t="shared" si="3"/>
        <v>83</v>
      </c>
      <c r="B124" s="142"/>
      <c r="C124" s="143"/>
      <c r="D124" s="18" t="s">
        <v>137</v>
      </c>
      <c r="E124" s="30" t="s">
        <v>23</v>
      </c>
      <c r="F124" s="108">
        <v>1</v>
      </c>
      <c r="G124" s="82"/>
      <c r="H124" s="91"/>
    </row>
    <row r="125" spans="1:8" ht="21.75">
      <c r="A125" s="20">
        <f t="shared" si="3"/>
        <v>84</v>
      </c>
      <c r="B125" s="139" t="s">
        <v>40</v>
      </c>
      <c r="C125" s="139"/>
      <c r="D125" s="18" t="s">
        <v>112</v>
      </c>
      <c r="E125" s="30" t="s">
        <v>23</v>
      </c>
      <c r="F125" s="108">
        <v>1</v>
      </c>
      <c r="G125" s="82"/>
      <c r="H125" s="91"/>
    </row>
    <row r="126" spans="1:8" ht="42.75">
      <c r="A126" s="20">
        <f t="shared" si="3"/>
        <v>85</v>
      </c>
      <c r="B126" s="139" t="s">
        <v>40</v>
      </c>
      <c r="C126" s="139"/>
      <c r="D126" s="18" t="s">
        <v>117</v>
      </c>
      <c r="E126" s="30" t="s">
        <v>7</v>
      </c>
      <c r="F126" s="108">
        <v>4</v>
      </c>
      <c r="G126" s="82"/>
      <c r="H126" s="91"/>
    </row>
    <row r="127" spans="1:8" ht="15.75" thickBot="1">
      <c r="A127" s="60">
        <f t="shared" si="3"/>
        <v>86</v>
      </c>
      <c r="B127" s="119" t="s">
        <v>40</v>
      </c>
      <c r="C127" s="119"/>
      <c r="D127" s="48" t="s">
        <v>26</v>
      </c>
      <c r="E127" s="49" t="s">
        <v>23</v>
      </c>
      <c r="F127" s="109">
        <v>1</v>
      </c>
      <c r="G127" s="83"/>
      <c r="H127" s="92"/>
    </row>
    <row r="128" spans="1:8" ht="15">
      <c r="A128" s="66"/>
      <c r="B128" s="144"/>
      <c r="C128" s="145"/>
      <c r="D128" s="137" t="s">
        <v>100</v>
      </c>
      <c r="E128" s="137"/>
      <c r="F128" s="137"/>
      <c r="G128" s="138"/>
      <c r="H128" s="96"/>
    </row>
    <row r="129" spans="1:8" ht="15.75" customHeight="1" thickBot="1">
      <c r="A129" s="134" t="s">
        <v>28</v>
      </c>
      <c r="B129" s="135"/>
      <c r="C129" s="135"/>
      <c r="D129" s="135"/>
      <c r="E129" s="135"/>
      <c r="F129" s="135"/>
      <c r="G129" s="135"/>
      <c r="H129" s="97"/>
    </row>
    <row r="130" spans="1:8" ht="15">
      <c r="A130" s="12"/>
      <c r="B130" s="13"/>
      <c r="C130" s="13"/>
      <c r="D130" s="13"/>
      <c r="E130" s="13"/>
      <c r="F130" s="13"/>
      <c r="G130" s="13"/>
      <c r="H130" s="14"/>
    </row>
    <row r="131" spans="1:9" ht="15.75" customHeight="1">
      <c r="A131" s="12"/>
      <c r="B131" s="13"/>
      <c r="C131" s="121" t="s">
        <v>170</v>
      </c>
      <c r="D131" s="121"/>
      <c r="E131" s="13"/>
      <c r="F131" s="13"/>
      <c r="G131" s="13"/>
      <c r="H131" s="68" t="s">
        <v>171</v>
      </c>
      <c r="I131" s="68"/>
    </row>
    <row r="132" spans="1:8" ht="15">
      <c r="A132" s="12"/>
      <c r="B132" s="13"/>
      <c r="C132" s="13"/>
      <c r="D132" s="13"/>
      <c r="E132" s="13"/>
      <c r="F132" s="13"/>
      <c r="G132" s="13"/>
      <c r="H132" s="14"/>
    </row>
    <row r="133" spans="2:5" ht="15">
      <c r="B133" s="8"/>
      <c r="C133" s="8"/>
      <c r="E133" s="8"/>
    </row>
    <row r="134" spans="2:5" ht="15">
      <c r="B134" s="8"/>
      <c r="C134" s="8"/>
      <c r="E134" s="8"/>
    </row>
    <row r="135" spans="2:9" ht="15">
      <c r="B135" s="8"/>
      <c r="C135" s="8"/>
      <c r="E135" s="8"/>
      <c r="I135" s="2"/>
    </row>
    <row r="136" s="10" customFormat="1" ht="10.5">
      <c r="I136" s="1"/>
    </row>
    <row r="137" s="10" customFormat="1" ht="10.5">
      <c r="I137" s="1"/>
    </row>
    <row r="138" s="10" customFormat="1" ht="10.5">
      <c r="I138" s="1"/>
    </row>
    <row r="139" s="10" customFormat="1" ht="10.5">
      <c r="I139" s="1"/>
    </row>
    <row r="140" spans="1:9" s="10" customFormat="1" ht="15">
      <c r="A140" s="8"/>
      <c r="B140" s="7"/>
      <c r="C140" s="7"/>
      <c r="D140" s="8"/>
      <c r="E140" s="7"/>
      <c r="F140" s="8"/>
      <c r="G140" s="8"/>
      <c r="H140" s="11"/>
      <c r="I140" s="1"/>
    </row>
  </sheetData>
  <sheetProtection password="E9BA" sheet="1" objects="1" scenarios="1" selectLockedCells="1"/>
  <mergeCells count="141">
    <mergeCell ref="B14:C14"/>
    <mergeCell ref="B89:C89"/>
    <mergeCell ref="B102:C102"/>
    <mergeCell ref="A67:C67"/>
    <mergeCell ref="B68:C68"/>
    <mergeCell ref="B76:C76"/>
    <mergeCell ref="B90:G90"/>
    <mergeCell ref="B94:C94"/>
    <mergeCell ref="B97:C97"/>
    <mergeCell ref="B88:C88"/>
    <mergeCell ref="B28:C28"/>
    <mergeCell ref="B35:C35"/>
    <mergeCell ref="B33:C33"/>
    <mergeCell ref="A78:C78"/>
    <mergeCell ref="A53:C53"/>
    <mergeCell ref="A57:C57"/>
    <mergeCell ref="A62:C62"/>
    <mergeCell ref="B34:C34"/>
    <mergeCell ref="B36:C36"/>
    <mergeCell ref="B46:C46"/>
    <mergeCell ref="A41:C41"/>
    <mergeCell ref="B38:C38"/>
    <mergeCell ref="B40:C40"/>
    <mergeCell ref="B83:C83"/>
    <mergeCell ref="B125:C125"/>
    <mergeCell ref="B107:C107"/>
    <mergeCell ref="B124:C124"/>
    <mergeCell ref="B128:C128"/>
    <mergeCell ref="B47:C47"/>
    <mergeCell ref="B98:C98"/>
    <mergeCell ref="B103:C103"/>
    <mergeCell ref="B54:C54"/>
    <mergeCell ref="B116:C116"/>
    <mergeCell ref="B66:C66"/>
    <mergeCell ref="B86:C86"/>
    <mergeCell ref="B101:C101"/>
    <mergeCell ref="B77:C77"/>
    <mergeCell ref="B56:C56"/>
    <mergeCell ref="B95:C95"/>
    <mergeCell ref="A51:C51"/>
    <mergeCell ref="B93:C93"/>
    <mergeCell ref="B65:C65"/>
    <mergeCell ref="A64:C64"/>
    <mergeCell ref="A80:C80"/>
    <mergeCell ref="B99:C99"/>
    <mergeCell ref="B58:C58"/>
    <mergeCell ref="B72:C72"/>
    <mergeCell ref="B123:C123"/>
    <mergeCell ref="B121:C121"/>
    <mergeCell ref="B122:C122"/>
    <mergeCell ref="B111:C111"/>
    <mergeCell ref="B113:C113"/>
    <mergeCell ref="B118:C118"/>
    <mergeCell ref="B120:C120"/>
    <mergeCell ref="D120:F120"/>
    <mergeCell ref="B100:C100"/>
    <mergeCell ref="B114:C114"/>
    <mergeCell ref="A3:H3"/>
    <mergeCell ref="A13:C13"/>
    <mergeCell ref="A5:H5"/>
    <mergeCell ref="A43:C43"/>
    <mergeCell ref="A59:C59"/>
    <mergeCell ref="B6:C6"/>
    <mergeCell ref="B9:C9"/>
    <mergeCell ref="P104:P105"/>
    <mergeCell ref="M108:M109"/>
    <mergeCell ref="N108:N109"/>
    <mergeCell ref="O108:O109"/>
    <mergeCell ref="P108:P109"/>
    <mergeCell ref="B82:G82"/>
    <mergeCell ref="B71:G71"/>
    <mergeCell ref="B49:G49"/>
    <mergeCell ref="M104:M105"/>
    <mergeCell ref="N104:N105"/>
    <mergeCell ref="O104:O105"/>
    <mergeCell ref="D109:F109"/>
    <mergeCell ref="B60:C60"/>
    <mergeCell ref="B75:C75"/>
    <mergeCell ref="B109:C109"/>
    <mergeCell ref="B106:C106"/>
    <mergeCell ref="A104:C104"/>
    <mergeCell ref="B31:C31"/>
    <mergeCell ref="B16:C16"/>
    <mergeCell ref="B15:C15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A96:C96"/>
    <mergeCell ref="B39:G39"/>
    <mergeCell ref="B42:C42"/>
    <mergeCell ref="B55:C55"/>
    <mergeCell ref="B81:C81"/>
    <mergeCell ref="B50:C50"/>
    <mergeCell ref="C131:D131"/>
    <mergeCell ref="B85:C85"/>
    <mergeCell ref="B87:C87"/>
    <mergeCell ref="A84:C84"/>
    <mergeCell ref="B91:C91"/>
    <mergeCell ref="D91:F91"/>
    <mergeCell ref="A92:C92"/>
    <mergeCell ref="A129:G129"/>
    <mergeCell ref="B105:C105"/>
    <mergeCell ref="B108:G108"/>
    <mergeCell ref="B119:G119"/>
    <mergeCell ref="D128:G128"/>
    <mergeCell ref="B127:C127"/>
    <mergeCell ref="B115:C115"/>
    <mergeCell ref="B117:C117"/>
    <mergeCell ref="B126:C126"/>
    <mergeCell ref="B112:C112"/>
    <mergeCell ref="B110:C110"/>
    <mergeCell ref="A2:H2"/>
    <mergeCell ref="A1:F1"/>
    <mergeCell ref="B52:C52"/>
    <mergeCell ref="B74:C74"/>
    <mergeCell ref="B79:C79"/>
    <mergeCell ref="A8:C8"/>
    <mergeCell ref="A10:C10"/>
    <mergeCell ref="B29:C29"/>
    <mergeCell ref="B32:C32"/>
    <mergeCell ref="B27:C27"/>
    <mergeCell ref="B11:C11"/>
    <mergeCell ref="B26:C26"/>
    <mergeCell ref="B63:C63"/>
    <mergeCell ref="B30:C30"/>
    <mergeCell ref="A69:C69"/>
    <mergeCell ref="B70:C70"/>
    <mergeCell ref="A73:C73"/>
    <mergeCell ref="B45:C45"/>
    <mergeCell ref="B48:C48"/>
    <mergeCell ref="B61:C61"/>
    <mergeCell ref="B44:C44"/>
    <mergeCell ref="A4:H4"/>
    <mergeCell ref="B37:C37"/>
    <mergeCell ref="B12:C12"/>
  </mergeCells>
  <printOptions/>
  <pageMargins left="0.75" right="0.75" top="1" bottom="1" header="0.5" footer="0.5"/>
  <pageSetup fitToHeight="0" fitToWidth="1" horizontalDpi="600" verticalDpi="600" orientation="portrait" paperSize="9" scale="93" r:id="rId1"/>
  <headerFooter>
    <oddHeader>&amp;C&amp;P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tomcio</cp:lastModifiedBy>
  <cp:lastPrinted>2015-06-10T06:41:14Z</cp:lastPrinted>
  <dcterms:created xsi:type="dcterms:W3CDTF">2014-11-27T13:36:42Z</dcterms:created>
  <dcterms:modified xsi:type="dcterms:W3CDTF">2015-06-11T08:10:53Z</dcterms:modified>
  <cp:category/>
  <cp:version/>
  <cp:contentType/>
  <cp:contentStatus/>
</cp:coreProperties>
</file>